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macog-my.sharepoint.com/personal/vondeylenm_tmacog_org/Documents/Air Quality/Gas Cap/"/>
    </mc:Choice>
  </mc:AlternateContent>
  <xr:revisionPtr revIDLastSave="11" documentId="8_{31FA5691-0218-4DD5-B7F4-E3E5EDC032E3}" xr6:coauthVersionLast="47" xr6:coauthVersionMax="47" xr10:uidLastSave="{08AD634C-0E25-4137-8E93-7FD9EBDF3FA1}"/>
  <bookViews>
    <workbookView xWindow="-110" yWindow="-110" windowWidth="19420" windowHeight="10420" activeTab="1" xr2:uid="{F71F4F61-140F-4D5B-9AE9-298D5F095CB7}"/>
  </bookViews>
  <sheets>
    <sheet name="Total Counts" sheetId="1" r:id="rId1"/>
    <sheet name="Data" sheetId="3" r:id="rId2"/>
  </sheets>
  <definedNames>
    <definedName name="_xlnm._FilterDatabase" localSheetId="0" hidden="1">'Total Counts'!$A$1:$I$259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3" l="1"/>
  <c r="N7" i="3"/>
  <c r="N8" i="3"/>
  <c r="M9" i="3"/>
  <c r="N9" i="3" s="1"/>
  <c r="L9" i="3"/>
</calcChain>
</file>

<file path=xl/sharedStrings.xml><?xml version="1.0" encoding="utf-8"?>
<sst xmlns="http://schemas.openxmlformats.org/spreadsheetml/2006/main" count="1155" uniqueCount="188">
  <si>
    <t>Make</t>
  </si>
  <si>
    <t>Model</t>
  </si>
  <si>
    <t>Year</t>
  </si>
  <si>
    <t>Hear</t>
  </si>
  <si>
    <t>Pass</t>
  </si>
  <si>
    <t>Fail</t>
  </si>
  <si>
    <t>Location</t>
  </si>
  <si>
    <t>Cap</t>
  </si>
  <si>
    <t>Note</t>
  </si>
  <si>
    <t>Toyota</t>
  </si>
  <si>
    <t>Camry</t>
  </si>
  <si>
    <t>x</t>
  </si>
  <si>
    <t>Perrysburg High School</t>
  </si>
  <si>
    <t>Prius</t>
  </si>
  <si>
    <t>Dodge</t>
  </si>
  <si>
    <t>Ram 1500</t>
  </si>
  <si>
    <t>GMC</t>
  </si>
  <si>
    <t>Sonoma</t>
  </si>
  <si>
    <t>cap 34</t>
  </si>
  <si>
    <t>Kia</t>
  </si>
  <si>
    <t>Optima</t>
  </si>
  <si>
    <t>Chrysler</t>
  </si>
  <si>
    <t>Town &amp; Country</t>
  </si>
  <si>
    <t>cap 37</t>
  </si>
  <si>
    <t>Acadia</t>
  </si>
  <si>
    <t>Acura</t>
  </si>
  <si>
    <t>Legend</t>
  </si>
  <si>
    <t>Honda</t>
  </si>
  <si>
    <t>Accord</t>
  </si>
  <si>
    <t>Chevy</t>
  </si>
  <si>
    <t>Trail Blazer</t>
  </si>
  <si>
    <t>cap 40</t>
  </si>
  <si>
    <t>Jeep</t>
  </si>
  <si>
    <t>Liberty</t>
  </si>
  <si>
    <t>RAV 4</t>
  </si>
  <si>
    <t>Sonata</t>
  </si>
  <si>
    <t>HHR</t>
  </si>
  <si>
    <t>CRV</t>
  </si>
  <si>
    <t>Traverse</t>
  </si>
  <si>
    <t>Grand Caravan</t>
  </si>
  <si>
    <t>Corolla</t>
  </si>
  <si>
    <t>HRV</t>
  </si>
  <si>
    <t>Pilot</t>
  </si>
  <si>
    <t>Journey</t>
  </si>
  <si>
    <t>Civic</t>
  </si>
  <si>
    <t>cap 17</t>
  </si>
  <si>
    <t>Wrangler</t>
  </si>
  <si>
    <t>Nissan</t>
  </si>
  <si>
    <t>Rogue</t>
  </si>
  <si>
    <t>Dakota</t>
  </si>
  <si>
    <t>Malibu</t>
  </si>
  <si>
    <t>Ford</t>
  </si>
  <si>
    <t>F-350</t>
  </si>
  <si>
    <t>Nitro</t>
  </si>
  <si>
    <t>Cherokee</t>
  </si>
  <si>
    <t>Pontiac</t>
  </si>
  <si>
    <t>G6</t>
  </si>
  <si>
    <t>Hyundai</t>
  </si>
  <si>
    <t>Santa Fe</t>
  </si>
  <si>
    <t>Compass</t>
  </si>
  <si>
    <t>Escape</t>
  </si>
  <si>
    <t>Charger</t>
  </si>
  <si>
    <t>Ram</t>
  </si>
  <si>
    <t>cap 31</t>
  </si>
  <si>
    <t>Buick</t>
  </si>
  <si>
    <t>LaSabre</t>
  </si>
  <si>
    <t>Savannah</t>
  </si>
  <si>
    <t>Focus</t>
  </si>
  <si>
    <t>Mitsubishi</t>
  </si>
  <si>
    <t>CX7</t>
  </si>
  <si>
    <t>Enclave</t>
  </si>
  <si>
    <t>Dart</t>
  </si>
  <si>
    <t>Silverado</t>
  </si>
  <si>
    <t>Solara</t>
  </si>
  <si>
    <t>TV</t>
  </si>
  <si>
    <t>Grand Cherokee</t>
  </si>
  <si>
    <t>Facebook</t>
  </si>
  <si>
    <t>Mazda</t>
  </si>
  <si>
    <t>CX3</t>
  </si>
  <si>
    <t>Driveby</t>
  </si>
  <si>
    <t>Westgate</t>
  </si>
  <si>
    <t>F-150</t>
  </si>
  <si>
    <t>before 10:30 when signs went out</t>
  </si>
  <si>
    <t>Fiat</t>
  </si>
  <si>
    <t>Equinox</t>
  </si>
  <si>
    <t>Mercury</t>
  </si>
  <si>
    <t>Sable</t>
  </si>
  <si>
    <t>Torrent</t>
  </si>
  <si>
    <t>Expedition</t>
  </si>
  <si>
    <t>Terrain</t>
  </si>
  <si>
    <t>before 11:00</t>
  </si>
  <si>
    <t>Altima</t>
  </si>
  <si>
    <t>E Series Van</t>
  </si>
  <si>
    <t>Odyssey</t>
  </si>
  <si>
    <t>Cadillac</t>
  </si>
  <si>
    <t>DeVille</t>
  </si>
  <si>
    <t>SRX</t>
  </si>
  <si>
    <t>Elantra</t>
  </si>
  <si>
    <t>Riveria</t>
  </si>
  <si>
    <t>Astrovan</t>
  </si>
  <si>
    <t>Golf</t>
  </si>
  <si>
    <t>BMW</t>
  </si>
  <si>
    <t>Edge</t>
  </si>
  <si>
    <t>Lincoln</t>
  </si>
  <si>
    <t>Zephyr</t>
  </si>
  <si>
    <t>Beetle</t>
  </si>
  <si>
    <t>Sienna</t>
  </si>
  <si>
    <t>News</t>
  </si>
  <si>
    <t>Colorado</t>
  </si>
  <si>
    <t>Taurus</t>
  </si>
  <si>
    <t>Envoy</t>
  </si>
  <si>
    <t>Matrix</t>
  </si>
  <si>
    <t>Avenger</t>
  </si>
  <si>
    <t>Yaris</t>
  </si>
  <si>
    <t>Suburu</t>
  </si>
  <si>
    <t>Imprezza</t>
  </si>
  <si>
    <t>RDX</t>
  </si>
  <si>
    <t>Sorrento</t>
  </si>
  <si>
    <t>Mercedes</t>
  </si>
  <si>
    <t>300 E</t>
  </si>
  <si>
    <t>Oldsmobile</t>
  </si>
  <si>
    <t>Intrigue</t>
  </si>
  <si>
    <t>Forte</t>
  </si>
  <si>
    <t>Highlander</t>
  </si>
  <si>
    <t>ATS</t>
  </si>
  <si>
    <t>Sedona</t>
  </si>
  <si>
    <t>Freestyle</t>
  </si>
  <si>
    <t>Outback</t>
  </si>
  <si>
    <t>Yukon</t>
  </si>
  <si>
    <t>Encore</t>
  </si>
  <si>
    <t>TSX</t>
  </si>
  <si>
    <t>Caravan</t>
  </si>
  <si>
    <t>Lexus</t>
  </si>
  <si>
    <t>ES 330</t>
  </si>
  <si>
    <t>Veloster</t>
  </si>
  <si>
    <t>Mustang</t>
  </si>
  <si>
    <t>cap 32</t>
  </si>
  <si>
    <t>Cruze</t>
  </si>
  <si>
    <t>Denali</t>
  </si>
  <si>
    <t>Monte Carlo</t>
  </si>
  <si>
    <t>Saturn</t>
  </si>
  <si>
    <t>Aura</t>
  </si>
  <si>
    <t>Econoline E-150</t>
  </si>
  <si>
    <t>Ion</t>
  </si>
  <si>
    <t>LaCrosse</t>
  </si>
  <si>
    <t>Rio</t>
  </si>
  <si>
    <t>Five Hundred</t>
  </si>
  <si>
    <t>Forerunner</t>
  </si>
  <si>
    <t>Tracker</t>
  </si>
  <si>
    <t>SL1</t>
  </si>
  <si>
    <t>Scion</t>
  </si>
  <si>
    <t>TC</t>
  </si>
  <si>
    <t>Bowling Green</t>
  </si>
  <si>
    <t>Ranger</t>
  </si>
  <si>
    <t>Cavalier</t>
  </si>
  <si>
    <t>Lucerne</t>
  </si>
  <si>
    <t>before 11</t>
  </si>
  <si>
    <t>Transit</t>
  </si>
  <si>
    <t>Avalon</t>
  </si>
  <si>
    <t>LHS</t>
  </si>
  <si>
    <t>Grand Prix</t>
  </si>
  <si>
    <t>Grand Marquis</t>
  </si>
  <si>
    <t>Hona</t>
  </si>
  <si>
    <t>Fit</t>
  </si>
  <si>
    <t>S10</t>
  </si>
  <si>
    <t>Sierra</t>
  </si>
  <si>
    <t>CTS</t>
  </si>
  <si>
    <t>Gift Card (cap 39)</t>
  </si>
  <si>
    <t>Explorer</t>
  </si>
  <si>
    <t>Impala</t>
  </si>
  <si>
    <t>Avalanche</t>
  </si>
  <si>
    <t>Grand Total</t>
  </si>
  <si>
    <t>Total Tested</t>
  </si>
  <si>
    <t># Pass</t>
  </si>
  <si>
    <t># Fail</t>
  </si>
  <si>
    <t>% Pass</t>
  </si>
  <si>
    <t>% Fail</t>
  </si>
  <si>
    <t>Volkswagen</t>
  </si>
  <si>
    <t>Car Type</t>
  </si>
  <si>
    <t>Oldest tested</t>
  </si>
  <si>
    <t>300E</t>
  </si>
  <si>
    <t>Newest tested</t>
  </si>
  <si>
    <t>Total by Event</t>
  </si>
  <si>
    <t>Perrysburg</t>
  </si>
  <si>
    <t xml:space="preserve">Total  </t>
  </si>
  <si>
    <t>Tested</t>
  </si>
  <si>
    <t>Failures</t>
  </si>
  <si>
    <t>Percent Failures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</si>
</sst>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9" fontId="0" fillId="0" borderId="0" xfId="1" applyFont="1"/>
    <xf numFmtId="9" fontId="1" fillId="0" borderId="0" xfId="1" applyFon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C3A32-5679-4278-A08E-37C0264DC9C7}">
  <dimension ref="A1:I259"/>
  <sheetViews>
    <sheetView workbookViewId="0">
      <pane ySplit="1" topLeftCell="A23" activePane="bottomLeft" state="frozen"/>
      <selection pane="bottomLeft" activeCell="I12" sqref="I12"/>
    </sheetView>
  </sheetViews>
  <sheetFormatPr defaultRowHeight="14.5" x14ac:dyDescent="0.35"/>
  <cols>
    <col min="1" max="1" width="11.7265625" bestFit="1" customWidth="1"/>
    <col min="2" max="2" width="15.453125" style="3" bestFit="1" customWidth="1"/>
    <col min="3" max="3" width="7.26953125" bestFit="1" customWidth="1"/>
    <col min="4" max="4" width="9.453125" bestFit="1" customWidth="1"/>
    <col min="5" max="5" width="7.1796875" style="1" bestFit="1" customWidth="1"/>
    <col min="6" max="6" width="6.453125" style="1" bestFit="1" customWidth="1"/>
    <col min="7" max="7" width="21.7265625" bestFit="1" customWidth="1"/>
    <col min="8" max="8" width="16.1796875" bestFit="1" customWidth="1"/>
    <col min="9" max="9" width="31.453125" bestFit="1" customWidth="1"/>
  </cols>
  <sheetData>
    <row r="1" spans="1:9" x14ac:dyDescent="0.35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4" t="s">
        <v>8</v>
      </c>
    </row>
    <row r="2" spans="1:9" x14ac:dyDescent="0.35">
      <c r="A2" t="s">
        <v>9</v>
      </c>
      <c r="B2" s="3" t="s">
        <v>10</v>
      </c>
      <c r="C2">
        <v>2006</v>
      </c>
      <c r="E2" s="1" t="s">
        <v>11</v>
      </c>
      <c r="G2" t="s">
        <v>12</v>
      </c>
    </row>
    <row r="3" spans="1:9" x14ac:dyDescent="0.35">
      <c r="A3" t="s">
        <v>9</v>
      </c>
      <c r="B3" s="3" t="s">
        <v>13</v>
      </c>
      <c r="C3">
        <v>2014</v>
      </c>
      <c r="E3" s="1" t="s">
        <v>11</v>
      </c>
      <c r="G3" t="s">
        <v>12</v>
      </c>
    </row>
    <row r="4" spans="1:9" x14ac:dyDescent="0.35">
      <c r="A4" t="s">
        <v>14</v>
      </c>
      <c r="B4" s="3" t="s">
        <v>15</v>
      </c>
      <c r="C4">
        <v>2015</v>
      </c>
      <c r="E4" s="1" t="s">
        <v>11</v>
      </c>
      <c r="G4" t="s">
        <v>12</v>
      </c>
    </row>
    <row r="5" spans="1:9" x14ac:dyDescent="0.35">
      <c r="A5" t="s">
        <v>16</v>
      </c>
      <c r="B5" s="3" t="s">
        <v>17</v>
      </c>
      <c r="C5">
        <v>2002</v>
      </c>
      <c r="F5" s="1" t="s">
        <v>11</v>
      </c>
      <c r="G5" t="s">
        <v>12</v>
      </c>
      <c r="H5" t="s">
        <v>18</v>
      </c>
    </row>
    <row r="6" spans="1:9" x14ac:dyDescent="0.35">
      <c r="A6" t="s">
        <v>19</v>
      </c>
      <c r="B6" s="3" t="s">
        <v>20</v>
      </c>
      <c r="C6">
        <v>2012</v>
      </c>
      <c r="E6" s="1" t="s">
        <v>11</v>
      </c>
      <c r="G6" t="s">
        <v>12</v>
      </c>
    </row>
    <row r="7" spans="1:9" x14ac:dyDescent="0.35">
      <c r="A7" t="s">
        <v>14</v>
      </c>
      <c r="B7" s="3" t="s">
        <v>15</v>
      </c>
      <c r="C7">
        <v>2016</v>
      </c>
      <c r="E7" s="1" t="s">
        <v>11</v>
      </c>
      <c r="G7" t="s">
        <v>12</v>
      </c>
    </row>
    <row r="8" spans="1:9" x14ac:dyDescent="0.35">
      <c r="A8" t="s">
        <v>21</v>
      </c>
      <c r="B8" s="3" t="s">
        <v>22</v>
      </c>
      <c r="C8">
        <v>2007</v>
      </c>
      <c r="F8" s="1" t="s">
        <v>11</v>
      </c>
      <c r="G8" t="s">
        <v>12</v>
      </c>
      <c r="H8" t="s">
        <v>23</v>
      </c>
    </row>
    <row r="9" spans="1:9" x14ac:dyDescent="0.35">
      <c r="A9" t="s">
        <v>16</v>
      </c>
      <c r="B9" s="3" t="s">
        <v>24</v>
      </c>
      <c r="C9">
        <v>2012</v>
      </c>
      <c r="E9" s="1" t="s">
        <v>11</v>
      </c>
      <c r="G9" t="s">
        <v>12</v>
      </c>
    </row>
    <row r="10" spans="1:9" x14ac:dyDescent="0.35">
      <c r="A10" t="s">
        <v>25</v>
      </c>
      <c r="B10" s="3" t="s">
        <v>26</v>
      </c>
      <c r="C10">
        <v>1994</v>
      </c>
      <c r="E10" s="1" t="s">
        <v>11</v>
      </c>
      <c r="G10" t="s">
        <v>12</v>
      </c>
    </row>
    <row r="11" spans="1:9" x14ac:dyDescent="0.35">
      <c r="A11" t="s">
        <v>27</v>
      </c>
      <c r="B11" s="3" t="s">
        <v>28</v>
      </c>
      <c r="C11">
        <v>2013</v>
      </c>
      <c r="E11" s="1" t="s">
        <v>11</v>
      </c>
      <c r="G11" t="s">
        <v>12</v>
      </c>
    </row>
    <row r="12" spans="1:9" x14ac:dyDescent="0.35">
      <c r="A12" t="s">
        <v>29</v>
      </c>
      <c r="B12" s="3" t="s">
        <v>30</v>
      </c>
      <c r="C12">
        <v>2005</v>
      </c>
      <c r="F12" s="1" t="s">
        <v>11</v>
      </c>
      <c r="G12" t="s">
        <v>12</v>
      </c>
      <c r="H12" t="s">
        <v>31</v>
      </c>
    </row>
    <row r="13" spans="1:9" x14ac:dyDescent="0.35">
      <c r="A13" t="s">
        <v>27</v>
      </c>
      <c r="B13" s="3" t="s">
        <v>28</v>
      </c>
      <c r="C13">
        <v>2011</v>
      </c>
      <c r="E13" s="1" t="s">
        <v>11</v>
      </c>
      <c r="G13" t="s">
        <v>12</v>
      </c>
    </row>
    <row r="14" spans="1:9" x14ac:dyDescent="0.35">
      <c r="A14" t="s">
        <v>29</v>
      </c>
      <c r="B14" s="3" t="s">
        <v>137</v>
      </c>
      <c r="C14">
        <v>2014</v>
      </c>
      <c r="E14" s="1" t="s">
        <v>11</v>
      </c>
      <c r="G14" t="s">
        <v>12</v>
      </c>
    </row>
    <row r="15" spans="1:9" x14ac:dyDescent="0.35">
      <c r="A15" t="s">
        <v>32</v>
      </c>
      <c r="B15" s="3" t="s">
        <v>33</v>
      </c>
      <c r="C15">
        <v>2009</v>
      </c>
      <c r="E15" s="1" t="s">
        <v>11</v>
      </c>
      <c r="G15" t="s">
        <v>12</v>
      </c>
    </row>
    <row r="16" spans="1:9" x14ac:dyDescent="0.35">
      <c r="A16" t="s">
        <v>9</v>
      </c>
      <c r="B16" s="3" t="s">
        <v>34</v>
      </c>
      <c r="C16">
        <v>2007</v>
      </c>
      <c r="E16" s="1" t="s">
        <v>11</v>
      </c>
      <c r="G16" t="s">
        <v>12</v>
      </c>
    </row>
    <row r="17" spans="1:8" x14ac:dyDescent="0.35">
      <c r="A17" t="s">
        <v>27</v>
      </c>
      <c r="B17" s="3" t="s">
        <v>35</v>
      </c>
      <c r="C17">
        <v>2014</v>
      </c>
      <c r="E17" s="1" t="s">
        <v>11</v>
      </c>
      <c r="G17" t="s">
        <v>12</v>
      </c>
    </row>
    <row r="18" spans="1:8" x14ac:dyDescent="0.35">
      <c r="A18" t="s">
        <v>29</v>
      </c>
      <c r="B18" s="3" t="s">
        <v>36</v>
      </c>
      <c r="C18">
        <v>2008</v>
      </c>
      <c r="E18" s="1" t="s">
        <v>11</v>
      </c>
      <c r="G18" t="s">
        <v>12</v>
      </c>
    </row>
    <row r="19" spans="1:8" x14ac:dyDescent="0.35">
      <c r="A19" t="s">
        <v>27</v>
      </c>
      <c r="B19" s="3" t="s">
        <v>37</v>
      </c>
      <c r="C19">
        <v>2010</v>
      </c>
      <c r="E19" s="1" t="s">
        <v>11</v>
      </c>
      <c r="G19" t="s">
        <v>12</v>
      </c>
    </row>
    <row r="20" spans="1:8" x14ac:dyDescent="0.35">
      <c r="A20" t="s">
        <v>29</v>
      </c>
      <c r="B20" s="3" t="s">
        <v>38</v>
      </c>
      <c r="C20">
        <v>2017</v>
      </c>
      <c r="E20" s="1" t="s">
        <v>11</v>
      </c>
      <c r="G20" t="s">
        <v>12</v>
      </c>
    </row>
    <row r="21" spans="1:8" x14ac:dyDescent="0.35">
      <c r="A21" t="s">
        <v>14</v>
      </c>
      <c r="B21" s="3" t="s">
        <v>39</v>
      </c>
      <c r="C21">
        <v>2012</v>
      </c>
      <c r="E21" s="1" t="s">
        <v>11</v>
      </c>
      <c r="G21" t="s">
        <v>12</v>
      </c>
    </row>
    <row r="22" spans="1:8" x14ac:dyDescent="0.35">
      <c r="A22" t="s">
        <v>9</v>
      </c>
      <c r="B22" s="3" t="s">
        <v>40</v>
      </c>
      <c r="C22">
        <v>2018</v>
      </c>
      <c r="E22" s="1" t="s">
        <v>11</v>
      </c>
      <c r="G22" t="s">
        <v>12</v>
      </c>
    </row>
    <row r="23" spans="1:8" x14ac:dyDescent="0.35">
      <c r="A23" t="s">
        <v>27</v>
      </c>
      <c r="B23" s="3" t="s">
        <v>41</v>
      </c>
      <c r="C23">
        <v>2020</v>
      </c>
      <c r="E23" s="1" t="s">
        <v>11</v>
      </c>
      <c r="G23" t="s">
        <v>12</v>
      </c>
    </row>
    <row r="24" spans="1:8" x14ac:dyDescent="0.35">
      <c r="A24" t="s">
        <v>27</v>
      </c>
      <c r="B24" s="3" t="s">
        <v>42</v>
      </c>
      <c r="C24">
        <v>2015</v>
      </c>
      <c r="E24" s="1" t="s">
        <v>11</v>
      </c>
      <c r="G24" t="s">
        <v>12</v>
      </c>
    </row>
    <row r="25" spans="1:8" x14ac:dyDescent="0.35">
      <c r="A25" t="s">
        <v>14</v>
      </c>
      <c r="B25" s="3" t="s">
        <v>43</v>
      </c>
      <c r="C25">
        <v>2011</v>
      </c>
      <c r="E25" s="1" t="s">
        <v>11</v>
      </c>
      <c r="G25" t="s">
        <v>12</v>
      </c>
    </row>
    <row r="26" spans="1:8" x14ac:dyDescent="0.35">
      <c r="A26" t="s">
        <v>27</v>
      </c>
      <c r="B26" s="3" t="s">
        <v>44</v>
      </c>
      <c r="C26">
        <v>2001</v>
      </c>
      <c r="E26" s="1" t="s">
        <v>11</v>
      </c>
      <c r="G26" t="s">
        <v>12</v>
      </c>
    </row>
    <row r="27" spans="1:8" x14ac:dyDescent="0.35">
      <c r="A27" t="s">
        <v>27</v>
      </c>
      <c r="B27" s="3" t="s">
        <v>44</v>
      </c>
      <c r="C27">
        <v>2001</v>
      </c>
      <c r="E27" s="1" t="s">
        <v>11</v>
      </c>
      <c r="G27" t="s">
        <v>12</v>
      </c>
    </row>
    <row r="28" spans="1:8" x14ac:dyDescent="0.35">
      <c r="A28" t="s">
        <v>27</v>
      </c>
      <c r="B28" s="3" t="s">
        <v>44</v>
      </c>
      <c r="C28">
        <v>2001</v>
      </c>
      <c r="F28" s="1" t="s">
        <v>11</v>
      </c>
      <c r="G28" t="s">
        <v>12</v>
      </c>
      <c r="H28" t="s">
        <v>45</v>
      </c>
    </row>
    <row r="29" spans="1:8" x14ac:dyDescent="0.35">
      <c r="A29" t="s">
        <v>32</v>
      </c>
      <c r="B29" s="3" t="s">
        <v>46</v>
      </c>
      <c r="C29">
        <v>1994</v>
      </c>
      <c r="F29" s="1" t="s">
        <v>11</v>
      </c>
      <c r="G29" t="s">
        <v>12</v>
      </c>
      <c r="H29" t="s">
        <v>45</v>
      </c>
    </row>
    <row r="30" spans="1:8" x14ac:dyDescent="0.35">
      <c r="A30" t="s">
        <v>47</v>
      </c>
      <c r="B30" s="3" t="s">
        <v>48</v>
      </c>
      <c r="C30">
        <v>2009</v>
      </c>
      <c r="E30" s="1" t="s">
        <v>11</v>
      </c>
      <c r="G30" t="s">
        <v>12</v>
      </c>
    </row>
    <row r="31" spans="1:8" x14ac:dyDescent="0.35">
      <c r="A31" t="s">
        <v>27</v>
      </c>
      <c r="B31" s="3" t="s">
        <v>42</v>
      </c>
      <c r="C31">
        <v>2009</v>
      </c>
      <c r="E31" s="1" t="s">
        <v>11</v>
      </c>
      <c r="G31" t="s">
        <v>12</v>
      </c>
    </row>
    <row r="32" spans="1:8" x14ac:dyDescent="0.35">
      <c r="A32" t="s">
        <v>47</v>
      </c>
      <c r="B32" s="3" t="s">
        <v>48</v>
      </c>
      <c r="C32">
        <v>2016</v>
      </c>
      <c r="E32" s="1" t="s">
        <v>11</v>
      </c>
      <c r="G32" t="s">
        <v>12</v>
      </c>
    </row>
    <row r="33" spans="1:7" x14ac:dyDescent="0.35">
      <c r="A33" t="s">
        <v>27</v>
      </c>
      <c r="B33" s="3" t="s">
        <v>41</v>
      </c>
      <c r="C33">
        <v>2016</v>
      </c>
      <c r="E33" s="1" t="s">
        <v>11</v>
      </c>
      <c r="G33" t="s">
        <v>12</v>
      </c>
    </row>
    <row r="34" spans="1:7" x14ac:dyDescent="0.35">
      <c r="A34" t="s">
        <v>32</v>
      </c>
      <c r="B34" s="3" t="s">
        <v>46</v>
      </c>
      <c r="C34">
        <v>2018</v>
      </c>
      <c r="E34" s="1" t="s">
        <v>11</v>
      </c>
      <c r="G34" t="s">
        <v>12</v>
      </c>
    </row>
    <row r="35" spans="1:7" x14ac:dyDescent="0.35">
      <c r="A35" t="s">
        <v>27</v>
      </c>
      <c r="B35" s="3" t="s">
        <v>37</v>
      </c>
      <c r="C35">
        <v>2014</v>
      </c>
      <c r="E35" s="1" t="s">
        <v>11</v>
      </c>
      <c r="G35" t="s">
        <v>12</v>
      </c>
    </row>
    <row r="36" spans="1:7" x14ac:dyDescent="0.35">
      <c r="A36" t="s">
        <v>14</v>
      </c>
      <c r="B36" s="3" t="s">
        <v>49</v>
      </c>
      <c r="C36">
        <v>2005</v>
      </c>
      <c r="E36" s="1" t="s">
        <v>11</v>
      </c>
      <c r="G36" t="s">
        <v>12</v>
      </c>
    </row>
    <row r="37" spans="1:7" x14ac:dyDescent="0.35">
      <c r="A37" t="s">
        <v>29</v>
      </c>
      <c r="B37" s="3" t="s">
        <v>50</v>
      </c>
      <c r="C37">
        <v>2013</v>
      </c>
      <c r="E37" s="1" t="s">
        <v>11</v>
      </c>
      <c r="G37" t="s">
        <v>12</v>
      </c>
    </row>
    <row r="38" spans="1:7" x14ac:dyDescent="0.35">
      <c r="A38" t="s">
        <v>51</v>
      </c>
      <c r="B38" s="3" t="s">
        <v>52</v>
      </c>
      <c r="C38">
        <v>2014</v>
      </c>
      <c r="E38" s="1" t="s">
        <v>11</v>
      </c>
      <c r="G38" t="s">
        <v>12</v>
      </c>
    </row>
    <row r="39" spans="1:7" x14ac:dyDescent="0.35">
      <c r="A39" t="s">
        <v>14</v>
      </c>
      <c r="B39" s="3" t="s">
        <v>39</v>
      </c>
      <c r="C39">
        <v>2012</v>
      </c>
      <c r="E39" s="1" t="s">
        <v>11</v>
      </c>
      <c r="G39" t="s">
        <v>12</v>
      </c>
    </row>
    <row r="40" spans="1:7" x14ac:dyDescent="0.35">
      <c r="A40" t="s">
        <v>29</v>
      </c>
      <c r="B40" s="3" t="s">
        <v>50</v>
      </c>
      <c r="C40">
        <v>2013</v>
      </c>
      <c r="E40" s="1" t="s">
        <v>11</v>
      </c>
      <c r="G40" t="s">
        <v>12</v>
      </c>
    </row>
    <row r="41" spans="1:7" x14ac:dyDescent="0.35">
      <c r="A41" t="s">
        <v>14</v>
      </c>
      <c r="B41" s="3" t="s">
        <v>39</v>
      </c>
      <c r="C41">
        <v>2013</v>
      </c>
      <c r="E41" s="1" t="s">
        <v>11</v>
      </c>
      <c r="G41" t="s">
        <v>12</v>
      </c>
    </row>
    <row r="42" spans="1:7" x14ac:dyDescent="0.35">
      <c r="A42" t="s">
        <v>14</v>
      </c>
      <c r="B42" s="3" t="s">
        <v>53</v>
      </c>
      <c r="C42">
        <v>2009</v>
      </c>
      <c r="E42" s="1" t="s">
        <v>11</v>
      </c>
      <c r="G42" t="s">
        <v>12</v>
      </c>
    </row>
    <row r="43" spans="1:7" x14ac:dyDescent="0.35">
      <c r="A43" t="s">
        <v>27</v>
      </c>
      <c r="B43" s="3" t="s">
        <v>37</v>
      </c>
      <c r="C43">
        <v>2012</v>
      </c>
      <c r="E43" s="1" t="s">
        <v>11</v>
      </c>
      <c r="G43" t="s">
        <v>12</v>
      </c>
    </row>
    <row r="44" spans="1:7" x14ac:dyDescent="0.35">
      <c r="A44" t="s">
        <v>32</v>
      </c>
      <c r="B44" s="3" t="s">
        <v>54</v>
      </c>
      <c r="C44">
        <v>2018</v>
      </c>
      <c r="E44" s="1" t="s">
        <v>11</v>
      </c>
      <c r="G44" t="s">
        <v>12</v>
      </c>
    </row>
    <row r="45" spans="1:7" x14ac:dyDescent="0.35">
      <c r="A45" t="s">
        <v>55</v>
      </c>
      <c r="B45" s="3" t="s">
        <v>56</v>
      </c>
      <c r="C45">
        <v>2006</v>
      </c>
      <c r="E45" s="1" t="s">
        <v>11</v>
      </c>
      <c r="G45" t="s">
        <v>12</v>
      </c>
    </row>
    <row r="46" spans="1:7" x14ac:dyDescent="0.35">
      <c r="A46" t="s">
        <v>27</v>
      </c>
      <c r="B46" s="3" t="s">
        <v>28</v>
      </c>
      <c r="C46">
        <v>2009</v>
      </c>
      <c r="E46" s="1" t="s">
        <v>11</v>
      </c>
      <c r="G46" t="s">
        <v>12</v>
      </c>
    </row>
    <row r="47" spans="1:7" x14ac:dyDescent="0.35">
      <c r="A47" t="s">
        <v>57</v>
      </c>
      <c r="B47" s="3" t="s">
        <v>58</v>
      </c>
      <c r="C47">
        <v>2007</v>
      </c>
      <c r="E47" s="1" t="s">
        <v>11</v>
      </c>
      <c r="G47" t="s">
        <v>12</v>
      </c>
    </row>
    <row r="48" spans="1:7" x14ac:dyDescent="0.35">
      <c r="A48" t="s">
        <v>32</v>
      </c>
      <c r="B48" s="3" t="s">
        <v>59</v>
      </c>
      <c r="C48">
        <v>2009</v>
      </c>
      <c r="E48" s="1" t="s">
        <v>11</v>
      </c>
      <c r="G48" t="s">
        <v>12</v>
      </c>
    </row>
    <row r="49" spans="1:8" x14ac:dyDescent="0.35">
      <c r="A49" t="s">
        <v>51</v>
      </c>
      <c r="B49" s="3" t="s">
        <v>60</v>
      </c>
      <c r="C49">
        <v>2008</v>
      </c>
      <c r="E49" s="1" t="s">
        <v>11</v>
      </c>
      <c r="G49" t="s">
        <v>12</v>
      </c>
    </row>
    <row r="50" spans="1:8" x14ac:dyDescent="0.35">
      <c r="A50" t="s">
        <v>14</v>
      </c>
      <c r="B50" s="3" t="s">
        <v>61</v>
      </c>
      <c r="C50">
        <v>2009</v>
      </c>
      <c r="E50" s="1" t="s">
        <v>11</v>
      </c>
      <c r="G50" t="s">
        <v>12</v>
      </c>
    </row>
    <row r="51" spans="1:8" x14ac:dyDescent="0.35">
      <c r="A51" t="s">
        <v>9</v>
      </c>
      <c r="B51" s="3" t="s">
        <v>10</v>
      </c>
      <c r="C51">
        <v>2011</v>
      </c>
      <c r="E51" s="1" t="s">
        <v>11</v>
      </c>
      <c r="G51" t="s">
        <v>12</v>
      </c>
    </row>
    <row r="52" spans="1:8" x14ac:dyDescent="0.35">
      <c r="A52" t="s">
        <v>14</v>
      </c>
      <c r="B52" s="3" t="s">
        <v>62</v>
      </c>
      <c r="C52">
        <v>2007</v>
      </c>
      <c r="F52" s="1" t="s">
        <v>11</v>
      </c>
      <c r="G52" t="s">
        <v>12</v>
      </c>
      <c r="H52" t="s">
        <v>63</v>
      </c>
    </row>
    <row r="53" spans="1:8" x14ac:dyDescent="0.35">
      <c r="A53" t="s">
        <v>9</v>
      </c>
      <c r="B53" s="3" t="s">
        <v>10</v>
      </c>
      <c r="C53">
        <v>2007</v>
      </c>
      <c r="E53" s="1" t="s">
        <v>11</v>
      </c>
      <c r="G53" t="s">
        <v>12</v>
      </c>
    </row>
    <row r="54" spans="1:8" x14ac:dyDescent="0.35">
      <c r="A54" t="s">
        <v>64</v>
      </c>
      <c r="B54" s="3" t="s">
        <v>65</v>
      </c>
      <c r="C54">
        <v>2002</v>
      </c>
      <c r="E54" s="1" t="s">
        <v>11</v>
      </c>
      <c r="G54" t="s">
        <v>12</v>
      </c>
    </row>
    <row r="55" spans="1:8" x14ac:dyDescent="0.35">
      <c r="A55" t="s">
        <v>16</v>
      </c>
      <c r="B55" s="3" t="s">
        <v>66</v>
      </c>
      <c r="C55">
        <v>2003</v>
      </c>
      <c r="F55" s="1" t="s">
        <v>11</v>
      </c>
      <c r="G55" t="s">
        <v>12</v>
      </c>
      <c r="H55" t="s">
        <v>18</v>
      </c>
    </row>
    <row r="56" spans="1:8" x14ac:dyDescent="0.35">
      <c r="A56" t="s">
        <v>29</v>
      </c>
      <c r="B56" s="3" t="s">
        <v>36</v>
      </c>
      <c r="C56">
        <v>2006</v>
      </c>
      <c r="E56" s="1" t="s">
        <v>11</v>
      </c>
      <c r="G56" t="s">
        <v>12</v>
      </c>
    </row>
    <row r="57" spans="1:8" x14ac:dyDescent="0.35">
      <c r="A57" t="s">
        <v>51</v>
      </c>
      <c r="B57" s="3" t="s">
        <v>67</v>
      </c>
      <c r="C57">
        <v>2011</v>
      </c>
      <c r="E57" s="1" t="s">
        <v>11</v>
      </c>
      <c r="G57" t="s">
        <v>12</v>
      </c>
    </row>
    <row r="58" spans="1:8" x14ac:dyDescent="0.35">
      <c r="A58" t="s">
        <v>68</v>
      </c>
      <c r="B58" s="3" t="s">
        <v>69</v>
      </c>
      <c r="C58">
        <v>2008</v>
      </c>
      <c r="E58" s="1" t="s">
        <v>11</v>
      </c>
      <c r="G58" t="s">
        <v>12</v>
      </c>
    </row>
    <row r="59" spans="1:8" x14ac:dyDescent="0.35">
      <c r="A59" t="s">
        <v>9</v>
      </c>
      <c r="B59" s="3" t="s">
        <v>34</v>
      </c>
      <c r="C59">
        <v>2000</v>
      </c>
      <c r="E59" s="1" t="s">
        <v>11</v>
      </c>
      <c r="G59" t="s">
        <v>12</v>
      </c>
    </row>
    <row r="60" spans="1:8" x14ac:dyDescent="0.35">
      <c r="A60" t="s">
        <v>64</v>
      </c>
      <c r="B60" s="3" t="s">
        <v>70</v>
      </c>
      <c r="C60">
        <v>2010</v>
      </c>
      <c r="E60" s="1" t="s">
        <v>11</v>
      </c>
      <c r="G60" t="s">
        <v>12</v>
      </c>
    </row>
    <row r="61" spans="1:8" x14ac:dyDescent="0.35">
      <c r="A61" t="s">
        <v>14</v>
      </c>
      <c r="B61" s="3" t="s">
        <v>71</v>
      </c>
      <c r="C61">
        <v>2014</v>
      </c>
      <c r="E61" s="1" t="s">
        <v>11</v>
      </c>
      <c r="G61" t="s">
        <v>12</v>
      </c>
    </row>
    <row r="62" spans="1:8" x14ac:dyDescent="0.35">
      <c r="A62" t="s">
        <v>32</v>
      </c>
      <c r="B62" s="3" t="s">
        <v>46</v>
      </c>
      <c r="C62">
        <v>2020</v>
      </c>
      <c r="E62" s="1" t="s">
        <v>11</v>
      </c>
      <c r="G62" t="s">
        <v>12</v>
      </c>
    </row>
    <row r="63" spans="1:8" x14ac:dyDescent="0.35">
      <c r="A63" t="s">
        <v>14</v>
      </c>
      <c r="B63" s="3" t="s">
        <v>61</v>
      </c>
      <c r="C63">
        <v>2010</v>
      </c>
      <c r="E63" s="1" t="s">
        <v>11</v>
      </c>
      <c r="G63" t="s">
        <v>12</v>
      </c>
    </row>
    <row r="64" spans="1:8" x14ac:dyDescent="0.35">
      <c r="A64" t="s">
        <v>27</v>
      </c>
      <c r="B64" s="3" t="s">
        <v>28</v>
      </c>
      <c r="C64">
        <v>2011</v>
      </c>
      <c r="E64" s="1" t="s">
        <v>11</v>
      </c>
      <c r="G64" t="s">
        <v>12</v>
      </c>
    </row>
    <row r="65" spans="1:9" x14ac:dyDescent="0.35">
      <c r="A65" t="s">
        <v>27</v>
      </c>
      <c r="B65" s="3" t="s">
        <v>28</v>
      </c>
      <c r="C65">
        <v>2015</v>
      </c>
      <c r="E65" s="1" t="s">
        <v>11</v>
      </c>
      <c r="G65" t="s">
        <v>12</v>
      </c>
    </row>
    <row r="66" spans="1:9" x14ac:dyDescent="0.35">
      <c r="A66" t="s">
        <v>29</v>
      </c>
      <c r="B66" s="3" t="s">
        <v>72</v>
      </c>
      <c r="C66">
        <v>2006</v>
      </c>
      <c r="E66" s="1" t="s">
        <v>11</v>
      </c>
      <c r="G66" t="s">
        <v>12</v>
      </c>
    </row>
    <row r="67" spans="1:9" x14ac:dyDescent="0.35">
      <c r="A67" t="s">
        <v>14</v>
      </c>
      <c r="B67" s="3" t="s">
        <v>39</v>
      </c>
      <c r="C67">
        <v>2018</v>
      </c>
      <c r="E67" s="1" t="s">
        <v>11</v>
      </c>
      <c r="G67" t="s">
        <v>12</v>
      </c>
    </row>
    <row r="68" spans="1:9" x14ac:dyDescent="0.35">
      <c r="A68" t="s">
        <v>9</v>
      </c>
      <c r="B68" s="3" t="s">
        <v>73</v>
      </c>
      <c r="C68">
        <v>2007</v>
      </c>
      <c r="D68" t="s">
        <v>74</v>
      </c>
      <c r="E68" s="1" t="s">
        <v>11</v>
      </c>
      <c r="G68" t="s">
        <v>12</v>
      </c>
    </row>
    <row r="69" spans="1:9" x14ac:dyDescent="0.35">
      <c r="A69" t="s">
        <v>21</v>
      </c>
      <c r="B69" s="3" t="s">
        <v>22</v>
      </c>
      <c r="C69">
        <v>2011</v>
      </c>
      <c r="D69" t="s">
        <v>74</v>
      </c>
      <c r="E69" s="1" t="s">
        <v>11</v>
      </c>
      <c r="G69" t="s">
        <v>12</v>
      </c>
    </row>
    <row r="70" spans="1:9" x14ac:dyDescent="0.35">
      <c r="A70" t="s">
        <v>32</v>
      </c>
      <c r="B70" s="3" t="s">
        <v>75</v>
      </c>
      <c r="C70">
        <v>2012</v>
      </c>
      <c r="D70" t="s">
        <v>76</v>
      </c>
      <c r="E70" s="1" t="s">
        <v>11</v>
      </c>
      <c r="G70" t="s">
        <v>12</v>
      </c>
    </row>
    <row r="71" spans="1:9" x14ac:dyDescent="0.35">
      <c r="A71" t="s">
        <v>77</v>
      </c>
      <c r="B71" s="3" t="s">
        <v>78</v>
      </c>
      <c r="C71">
        <v>2008</v>
      </c>
      <c r="D71" t="s">
        <v>79</v>
      </c>
      <c r="E71" s="1" t="s">
        <v>11</v>
      </c>
      <c r="G71" t="s">
        <v>12</v>
      </c>
    </row>
    <row r="72" spans="1:9" x14ac:dyDescent="0.35">
      <c r="A72" t="s">
        <v>16</v>
      </c>
      <c r="B72" s="3" t="s">
        <v>24</v>
      </c>
      <c r="C72">
        <v>2010</v>
      </c>
      <c r="E72" s="1" t="s">
        <v>11</v>
      </c>
      <c r="G72" t="s">
        <v>80</v>
      </c>
    </row>
    <row r="73" spans="1:9" x14ac:dyDescent="0.35">
      <c r="A73" t="s">
        <v>51</v>
      </c>
      <c r="B73" s="3" t="s">
        <v>81</v>
      </c>
      <c r="C73">
        <v>2002</v>
      </c>
      <c r="E73" s="1" t="s">
        <v>11</v>
      </c>
      <c r="G73" t="s">
        <v>80</v>
      </c>
      <c r="I73" t="s">
        <v>82</v>
      </c>
    </row>
    <row r="74" spans="1:9" x14ac:dyDescent="0.35">
      <c r="A74" t="s">
        <v>14</v>
      </c>
      <c r="B74" s="3" t="s">
        <v>39</v>
      </c>
      <c r="C74">
        <v>2008</v>
      </c>
      <c r="E74" s="1" t="s">
        <v>11</v>
      </c>
      <c r="G74" t="s">
        <v>80</v>
      </c>
      <c r="I74" t="s">
        <v>82</v>
      </c>
    </row>
    <row r="75" spans="1:9" x14ac:dyDescent="0.35">
      <c r="A75" t="s">
        <v>83</v>
      </c>
      <c r="B75" s="2">
        <v>500</v>
      </c>
      <c r="C75">
        <v>2016</v>
      </c>
      <c r="E75" s="1" t="s">
        <v>11</v>
      </c>
      <c r="G75" t="s">
        <v>80</v>
      </c>
      <c r="I75" t="s">
        <v>82</v>
      </c>
    </row>
    <row r="76" spans="1:9" x14ac:dyDescent="0.35">
      <c r="A76" t="s">
        <v>29</v>
      </c>
      <c r="B76" s="3" t="s">
        <v>50</v>
      </c>
      <c r="C76">
        <v>2009</v>
      </c>
      <c r="E76" s="1" t="s">
        <v>11</v>
      </c>
      <c r="G76" t="s">
        <v>80</v>
      </c>
      <c r="I76" t="s">
        <v>82</v>
      </c>
    </row>
    <row r="77" spans="1:9" x14ac:dyDescent="0.35">
      <c r="A77" t="s">
        <v>51</v>
      </c>
      <c r="B77" s="3" t="s">
        <v>60</v>
      </c>
      <c r="C77">
        <v>2003</v>
      </c>
      <c r="E77" s="1" t="s">
        <v>11</v>
      </c>
      <c r="G77" t="s">
        <v>80</v>
      </c>
      <c r="I77" t="s">
        <v>82</v>
      </c>
    </row>
    <row r="78" spans="1:9" x14ac:dyDescent="0.35">
      <c r="A78" t="s">
        <v>29</v>
      </c>
      <c r="B78" s="3" t="s">
        <v>84</v>
      </c>
      <c r="C78">
        <v>2013</v>
      </c>
      <c r="E78" s="1" t="s">
        <v>11</v>
      </c>
      <c r="G78" t="s">
        <v>80</v>
      </c>
      <c r="I78" t="s">
        <v>82</v>
      </c>
    </row>
    <row r="79" spans="1:9" x14ac:dyDescent="0.35">
      <c r="A79" t="s">
        <v>85</v>
      </c>
      <c r="B79" s="3" t="s">
        <v>86</v>
      </c>
      <c r="C79">
        <v>2002</v>
      </c>
      <c r="E79" s="1" t="s">
        <v>11</v>
      </c>
      <c r="G79" t="s">
        <v>80</v>
      </c>
      <c r="I79" t="s">
        <v>82</v>
      </c>
    </row>
    <row r="80" spans="1:9" x14ac:dyDescent="0.35">
      <c r="A80" t="s">
        <v>55</v>
      </c>
      <c r="B80" s="3" t="s">
        <v>87</v>
      </c>
      <c r="C80">
        <v>2006</v>
      </c>
      <c r="E80" s="1" t="s">
        <v>11</v>
      </c>
      <c r="G80" t="s">
        <v>80</v>
      </c>
      <c r="I80" t="s">
        <v>82</v>
      </c>
    </row>
    <row r="81" spans="1:9" x14ac:dyDescent="0.35">
      <c r="A81" t="s">
        <v>51</v>
      </c>
      <c r="B81" s="3" t="s">
        <v>88</v>
      </c>
      <c r="C81">
        <v>2003</v>
      </c>
      <c r="E81" s="1" t="s">
        <v>11</v>
      </c>
      <c r="G81" t="s">
        <v>80</v>
      </c>
      <c r="I81" t="s">
        <v>82</v>
      </c>
    </row>
    <row r="82" spans="1:9" x14ac:dyDescent="0.35">
      <c r="A82" t="s">
        <v>29</v>
      </c>
      <c r="B82" s="3" t="s">
        <v>36</v>
      </c>
      <c r="C82">
        <v>2009</v>
      </c>
      <c r="E82" s="1" t="s">
        <v>11</v>
      </c>
      <c r="G82" t="s">
        <v>80</v>
      </c>
      <c r="I82" t="s">
        <v>82</v>
      </c>
    </row>
    <row r="83" spans="1:9" x14ac:dyDescent="0.35">
      <c r="A83" t="s">
        <v>16</v>
      </c>
      <c r="B83" s="3" t="s">
        <v>89</v>
      </c>
      <c r="C83">
        <v>2012</v>
      </c>
      <c r="E83" s="1" t="s">
        <v>11</v>
      </c>
      <c r="G83" t="s">
        <v>80</v>
      </c>
      <c r="I83" t="s">
        <v>82</v>
      </c>
    </row>
    <row r="84" spans="1:9" x14ac:dyDescent="0.35">
      <c r="A84" t="s">
        <v>27</v>
      </c>
      <c r="B84" s="3" t="s">
        <v>44</v>
      </c>
      <c r="C84">
        <v>2008</v>
      </c>
      <c r="E84" s="1" t="s">
        <v>11</v>
      </c>
      <c r="G84" t="s">
        <v>80</v>
      </c>
      <c r="I84" t="s">
        <v>90</v>
      </c>
    </row>
    <row r="85" spans="1:9" x14ac:dyDescent="0.35">
      <c r="A85" t="s">
        <v>21</v>
      </c>
      <c r="B85" s="3" t="s">
        <v>22</v>
      </c>
      <c r="C85">
        <v>2012</v>
      </c>
      <c r="E85" s="1" t="s">
        <v>11</v>
      </c>
      <c r="G85" t="s">
        <v>80</v>
      </c>
      <c r="I85" t="s">
        <v>90</v>
      </c>
    </row>
    <row r="86" spans="1:9" x14ac:dyDescent="0.35">
      <c r="A86" t="s">
        <v>55</v>
      </c>
      <c r="B86" s="3" t="s">
        <v>56</v>
      </c>
      <c r="C86">
        <v>2006</v>
      </c>
      <c r="F86" s="1" t="s">
        <v>11</v>
      </c>
      <c r="G86" t="s">
        <v>80</v>
      </c>
      <c r="H86" t="s">
        <v>31</v>
      </c>
      <c r="I86" t="s">
        <v>90</v>
      </c>
    </row>
    <row r="87" spans="1:9" x14ac:dyDescent="0.35">
      <c r="A87" t="s">
        <v>47</v>
      </c>
      <c r="B87" s="3" t="s">
        <v>91</v>
      </c>
      <c r="C87">
        <v>2012</v>
      </c>
      <c r="E87" s="1" t="s">
        <v>11</v>
      </c>
      <c r="G87" t="s">
        <v>80</v>
      </c>
      <c r="I87" t="s">
        <v>90</v>
      </c>
    </row>
    <row r="88" spans="1:9" x14ac:dyDescent="0.35">
      <c r="A88" t="s">
        <v>32</v>
      </c>
      <c r="B88" s="3" t="s">
        <v>46</v>
      </c>
      <c r="C88">
        <v>2007</v>
      </c>
      <c r="E88" s="1" t="s">
        <v>11</v>
      </c>
      <c r="G88" t="s">
        <v>80</v>
      </c>
      <c r="I88" t="s">
        <v>90</v>
      </c>
    </row>
    <row r="89" spans="1:9" x14ac:dyDescent="0.35">
      <c r="A89" t="s">
        <v>51</v>
      </c>
      <c r="B89" s="3" t="s">
        <v>92</v>
      </c>
      <c r="C89">
        <v>2011</v>
      </c>
      <c r="E89" s="1" t="s">
        <v>11</v>
      </c>
      <c r="G89" t="s">
        <v>80</v>
      </c>
      <c r="I89" t="s">
        <v>90</v>
      </c>
    </row>
    <row r="90" spans="1:9" x14ac:dyDescent="0.35">
      <c r="A90" t="s">
        <v>9</v>
      </c>
      <c r="B90" s="3" t="s">
        <v>13</v>
      </c>
      <c r="C90">
        <v>2014</v>
      </c>
      <c r="E90" s="1" t="s">
        <v>11</v>
      </c>
      <c r="G90" t="s">
        <v>80</v>
      </c>
      <c r="I90" t="s">
        <v>90</v>
      </c>
    </row>
    <row r="91" spans="1:9" x14ac:dyDescent="0.35">
      <c r="A91" t="s">
        <v>32</v>
      </c>
      <c r="B91" s="3" t="s">
        <v>54</v>
      </c>
      <c r="C91">
        <v>2017</v>
      </c>
      <c r="E91" s="1" t="s">
        <v>11</v>
      </c>
      <c r="G91" t="s">
        <v>80</v>
      </c>
      <c r="I91" t="s">
        <v>90</v>
      </c>
    </row>
    <row r="92" spans="1:9" x14ac:dyDescent="0.35">
      <c r="A92" t="s">
        <v>32</v>
      </c>
      <c r="B92" s="3" t="s">
        <v>33</v>
      </c>
      <c r="C92">
        <v>2011</v>
      </c>
      <c r="E92" s="1" t="s">
        <v>11</v>
      </c>
      <c r="G92" t="s">
        <v>80</v>
      </c>
      <c r="I92" t="s">
        <v>90</v>
      </c>
    </row>
    <row r="93" spans="1:9" x14ac:dyDescent="0.35">
      <c r="A93" t="s">
        <v>27</v>
      </c>
      <c r="B93" s="3" t="s">
        <v>93</v>
      </c>
      <c r="C93">
        <v>2013</v>
      </c>
      <c r="E93" s="1" t="s">
        <v>11</v>
      </c>
      <c r="G93" t="s">
        <v>80</v>
      </c>
      <c r="I93" t="s">
        <v>90</v>
      </c>
    </row>
    <row r="94" spans="1:9" x14ac:dyDescent="0.35">
      <c r="A94" t="s">
        <v>14</v>
      </c>
      <c r="B94" s="3" t="s">
        <v>49</v>
      </c>
      <c r="C94">
        <v>2005</v>
      </c>
      <c r="E94" s="1" t="s">
        <v>11</v>
      </c>
      <c r="G94" t="s">
        <v>80</v>
      </c>
      <c r="I94" t="s">
        <v>90</v>
      </c>
    </row>
    <row r="95" spans="1:9" x14ac:dyDescent="0.35">
      <c r="A95" t="s">
        <v>94</v>
      </c>
      <c r="B95" s="3" t="s">
        <v>95</v>
      </c>
      <c r="C95">
        <v>2002</v>
      </c>
      <c r="E95" s="1" t="s">
        <v>11</v>
      </c>
      <c r="G95" t="s">
        <v>80</v>
      </c>
      <c r="I95" t="s">
        <v>90</v>
      </c>
    </row>
    <row r="96" spans="1:9" x14ac:dyDescent="0.35">
      <c r="A96" t="s">
        <v>94</v>
      </c>
      <c r="B96" s="3" t="s">
        <v>96</v>
      </c>
      <c r="C96">
        <v>2009</v>
      </c>
      <c r="E96" s="1" t="s">
        <v>11</v>
      </c>
      <c r="G96" t="s">
        <v>80</v>
      </c>
      <c r="I96" t="s">
        <v>90</v>
      </c>
    </row>
    <row r="97" spans="1:9" x14ac:dyDescent="0.35">
      <c r="A97" t="s">
        <v>29</v>
      </c>
      <c r="B97" s="3" t="s">
        <v>50</v>
      </c>
      <c r="C97">
        <v>2009</v>
      </c>
      <c r="E97" s="1" t="s">
        <v>11</v>
      </c>
      <c r="G97" t="s">
        <v>80</v>
      </c>
      <c r="I97" t="s">
        <v>90</v>
      </c>
    </row>
    <row r="98" spans="1:9" x14ac:dyDescent="0.35">
      <c r="A98" t="s">
        <v>32</v>
      </c>
      <c r="B98" s="3" t="s">
        <v>33</v>
      </c>
      <c r="C98">
        <v>2003</v>
      </c>
      <c r="F98" s="1" t="s">
        <v>11</v>
      </c>
      <c r="G98" t="s">
        <v>80</v>
      </c>
      <c r="H98" t="s">
        <v>23</v>
      </c>
      <c r="I98" t="s">
        <v>90</v>
      </c>
    </row>
    <row r="99" spans="1:9" x14ac:dyDescent="0.35">
      <c r="A99" t="s">
        <v>57</v>
      </c>
      <c r="B99" s="3" t="s">
        <v>97</v>
      </c>
      <c r="C99">
        <v>2010</v>
      </c>
      <c r="E99" s="1" t="s">
        <v>11</v>
      </c>
      <c r="G99" t="s">
        <v>80</v>
      </c>
      <c r="I99" t="s">
        <v>90</v>
      </c>
    </row>
    <row r="100" spans="1:9" x14ac:dyDescent="0.35">
      <c r="A100" t="s">
        <v>32</v>
      </c>
      <c r="B100" s="3" t="s">
        <v>46</v>
      </c>
      <c r="C100">
        <v>2010</v>
      </c>
      <c r="E100" s="1" t="s">
        <v>11</v>
      </c>
      <c r="G100" t="s">
        <v>80</v>
      </c>
      <c r="I100" t="s">
        <v>90</v>
      </c>
    </row>
    <row r="101" spans="1:9" x14ac:dyDescent="0.35">
      <c r="A101" t="s">
        <v>32</v>
      </c>
      <c r="B101" s="3" t="s">
        <v>75</v>
      </c>
      <c r="C101">
        <v>2004</v>
      </c>
      <c r="E101" s="1" t="s">
        <v>11</v>
      </c>
      <c r="G101" t="s">
        <v>80</v>
      </c>
      <c r="I101" t="s">
        <v>90</v>
      </c>
    </row>
    <row r="102" spans="1:9" x14ac:dyDescent="0.35">
      <c r="A102" t="s">
        <v>55</v>
      </c>
      <c r="B102" s="3" t="s">
        <v>56</v>
      </c>
      <c r="C102">
        <v>2005</v>
      </c>
      <c r="E102" s="1" t="s">
        <v>11</v>
      </c>
      <c r="G102" t="s">
        <v>80</v>
      </c>
      <c r="I102" t="s">
        <v>90</v>
      </c>
    </row>
    <row r="103" spans="1:9" x14ac:dyDescent="0.35">
      <c r="A103" t="s">
        <v>29</v>
      </c>
      <c r="B103" s="3" t="s">
        <v>50</v>
      </c>
      <c r="C103">
        <v>2015</v>
      </c>
      <c r="E103" s="1" t="s">
        <v>11</v>
      </c>
      <c r="G103" t="s">
        <v>80</v>
      </c>
      <c r="I103" t="s">
        <v>90</v>
      </c>
    </row>
    <row r="104" spans="1:9" x14ac:dyDescent="0.35">
      <c r="A104" t="s">
        <v>64</v>
      </c>
      <c r="B104" s="3" t="s">
        <v>98</v>
      </c>
      <c r="C104">
        <v>1998</v>
      </c>
      <c r="E104" s="1" t="s">
        <v>11</v>
      </c>
      <c r="G104" t="s">
        <v>80</v>
      </c>
      <c r="I104" t="s">
        <v>90</v>
      </c>
    </row>
    <row r="105" spans="1:9" x14ac:dyDescent="0.35">
      <c r="A105" t="s">
        <v>29</v>
      </c>
      <c r="B105" s="3" t="s">
        <v>99</v>
      </c>
      <c r="C105">
        <v>1994</v>
      </c>
      <c r="E105" s="1" t="s">
        <v>11</v>
      </c>
      <c r="G105" t="s">
        <v>80</v>
      </c>
      <c r="I105" t="s">
        <v>90</v>
      </c>
    </row>
    <row r="106" spans="1:9" x14ac:dyDescent="0.35">
      <c r="A106" t="s">
        <v>14</v>
      </c>
      <c r="B106" s="3" t="s">
        <v>62</v>
      </c>
      <c r="C106">
        <v>2012</v>
      </c>
      <c r="E106" s="1" t="s">
        <v>11</v>
      </c>
      <c r="G106" t="s">
        <v>80</v>
      </c>
      <c r="I106" t="s">
        <v>90</v>
      </c>
    </row>
    <row r="107" spans="1:9" x14ac:dyDescent="0.35">
      <c r="A107" t="s">
        <v>177</v>
      </c>
      <c r="B107" s="3" t="s">
        <v>100</v>
      </c>
      <c r="C107">
        <v>2019</v>
      </c>
      <c r="E107" s="1" t="s">
        <v>11</v>
      </c>
      <c r="G107" t="s">
        <v>80</v>
      </c>
    </row>
    <row r="108" spans="1:9" x14ac:dyDescent="0.35">
      <c r="A108" t="s">
        <v>27</v>
      </c>
      <c r="B108" s="3" t="s">
        <v>37</v>
      </c>
      <c r="C108">
        <v>2001</v>
      </c>
      <c r="E108" s="1" t="s">
        <v>11</v>
      </c>
      <c r="G108" t="s">
        <v>80</v>
      </c>
    </row>
    <row r="109" spans="1:9" x14ac:dyDescent="0.35">
      <c r="A109" t="s">
        <v>101</v>
      </c>
      <c r="B109" s="3">
        <v>328</v>
      </c>
      <c r="C109">
        <v>2015</v>
      </c>
      <c r="E109" s="1" t="s">
        <v>11</v>
      </c>
      <c r="G109" t="s">
        <v>80</v>
      </c>
    </row>
    <row r="110" spans="1:9" x14ac:dyDescent="0.35">
      <c r="A110" t="s">
        <v>51</v>
      </c>
      <c r="B110" s="3" t="s">
        <v>102</v>
      </c>
      <c r="C110">
        <v>2008</v>
      </c>
      <c r="E110" s="1" t="s">
        <v>11</v>
      </c>
      <c r="G110" t="s">
        <v>80</v>
      </c>
    </row>
    <row r="111" spans="1:9" x14ac:dyDescent="0.35">
      <c r="A111" t="s">
        <v>103</v>
      </c>
      <c r="B111" s="3" t="s">
        <v>104</v>
      </c>
      <c r="C111">
        <v>2006</v>
      </c>
      <c r="E111" s="1" t="s">
        <v>11</v>
      </c>
      <c r="G111" t="s">
        <v>80</v>
      </c>
    </row>
    <row r="112" spans="1:9" x14ac:dyDescent="0.35">
      <c r="A112" t="s">
        <v>177</v>
      </c>
      <c r="B112" s="3" t="s">
        <v>105</v>
      </c>
      <c r="C112">
        <v>2007</v>
      </c>
      <c r="E112" s="1" t="s">
        <v>11</v>
      </c>
      <c r="G112" t="s">
        <v>80</v>
      </c>
    </row>
    <row r="113" spans="1:7" x14ac:dyDescent="0.35">
      <c r="A113" t="s">
        <v>19</v>
      </c>
      <c r="B113" s="3" t="s">
        <v>20</v>
      </c>
      <c r="C113">
        <v>2015</v>
      </c>
      <c r="E113" s="1" t="s">
        <v>11</v>
      </c>
      <c r="G113" t="s">
        <v>80</v>
      </c>
    </row>
    <row r="114" spans="1:7" x14ac:dyDescent="0.35">
      <c r="A114" t="s">
        <v>9</v>
      </c>
      <c r="B114" s="3" t="s">
        <v>106</v>
      </c>
      <c r="C114">
        <v>2015</v>
      </c>
      <c r="D114" t="s">
        <v>107</v>
      </c>
      <c r="E114" s="1" t="s">
        <v>11</v>
      </c>
      <c r="G114" t="s">
        <v>80</v>
      </c>
    </row>
    <row r="115" spans="1:7" x14ac:dyDescent="0.35">
      <c r="A115" t="s">
        <v>29</v>
      </c>
      <c r="B115" s="3" t="s">
        <v>108</v>
      </c>
      <c r="C115">
        <v>2004</v>
      </c>
      <c r="E115" s="1" t="s">
        <v>11</v>
      </c>
      <c r="G115" t="s">
        <v>80</v>
      </c>
    </row>
    <row r="116" spans="1:7" x14ac:dyDescent="0.35">
      <c r="A116" t="s">
        <v>51</v>
      </c>
      <c r="B116" s="3" t="s">
        <v>109</v>
      </c>
      <c r="C116">
        <v>2001</v>
      </c>
      <c r="E116" s="1" t="s">
        <v>11</v>
      </c>
      <c r="G116" t="s">
        <v>80</v>
      </c>
    </row>
    <row r="117" spans="1:7" x14ac:dyDescent="0.35">
      <c r="A117" t="s">
        <v>16</v>
      </c>
      <c r="B117" s="3" t="s">
        <v>110</v>
      </c>
      <c r="C117">
        <v>2004</v>
      </c>
      <c r="E117" s="1" t="s">
        <v>11</v>
      </c>
      <c r="G117" t="s">
        <v>80</v>
      </c>
    </row>
    <row r="118" spans="1:7" x14ac:dyDescent="0.35">
      <c r="A118" t="s">
        <v>9</v>
      </c>
      <c r="B118" s="3" t="s">
        <v>111</v>
      </c>
      <c r="C118">
        <v>2008</v>
      </c>
      <c r="E118" s="1" t="s">
        <v>11</v>
      </c>
      <c r="G118" t="s">
        <v>80</v>
      </c>
    </row>
    <row r="119" spans="1:7" x14ac:dyDescent="0.35">
      <c r="A119" t="s">
        <v>14</v>
      </c>
      <c r="B119" s="3" t="s">
        <v>112</v>
      </c>
      <c r="C119">
        <v>2008</v>
      </c>
      <c r="E119" s="1" t="s">
        <v>11</v>
      </c>
      <c r="G119" t="s">
        <v>80</v>
      </c>
    </row>
    <row r="120" spans="1:7" x14ac:dyDescent="0.35">
      <c r="A120" t="s">
        <v>9</v>
      </c>
      <c r="B120" s="3" t="s">
        <v>113</v>
      </c>
      <c r="C120">
        <v>2012</v>
      </c>
      <c r="E120" s="1" t="s">
        <v>11</v>
      </c>
      <c r="G120" t="s">
        <v>80</v>
      </c>
    </row>
    <row r="121" spans="1:7" x14ac:dyDescent="0.35">
      <c r="A121" t="s">
        <v>14</v>
      </c>
      <c r="B121" s="3" t="s">
        <v>43</v>
      </c>
      <c r="C121">
        <v>2010</v>
      </c>
      <c r="E121" s="1" t="s">
        <v>11</v>
      </c>
      <c r="G121" t="s">
        <v>80</v>
      </c>
    </row>
    <row r="122" spans="1:7" x14ac:dyDescent="0.35">
      <c r="A122" t="s">
        <v>114</v>
      </c>
      <c r="B122" s="3" t="s">
        <v>115</v>
      </c>
      <c r="C122">
        <v>2019</v>
      </c>
      <c r="E122" s="1" t="s">
        <v>11</v>
      </c>
      <c r="G122" t="s">
        <v>80</v>
      </c>
    </row>
    <row r="123" spans="1:7" x14ac:dyDescent="0.35">
      <c r="A123" t="s">
        <v>32</v>
      </c>
      <c r="B123" s="3" t="s">
        <v>46</v>
      </c>
      <c r="C123">
        <v>2015</v>
      </c>
      <c r="E123" s="1" t="s">
        <v>11</v>
      </c>
      <c r="G123" t="s">
        <v>80</v>
      </c>
    </row>
    <row r="124" spans="1:7" x14ac:dyDescent="0.35">
      <c r="A124" t="s">
        <v>29</v>
      </c>
      <c r="B124" s="3" t="s">
        <v>38</v>
      </c>
      <c r="C124">
        <v>2014</v>
      </c>
      <c r="E124" s="1" t="s">
        <v>11</v>
      </c>
      <c r="G124" t="s">
        <v>80</v>
      </c>
    </row>
    <row r="125" spans="1:7" x14ac:dyDescent="0.35">
      <c r="A125" t="s">
        <v>32</v>
      </c>
      <c r="B125" s="3" t="s">
        <v>33</v>
      </c>
      <c r="C125">
        <v>2011</v>
      </c>
      <c r="E125" s="1" t="s">
        <v>11</v>
      </c>
      <c r="G125" t="s">
        <v>80</v>
      </c>
    </row>
    <row r="126" spans="1:7" x14ac:dyDescent="0.35">
      <c r="A126" t="s">
        <v>29</v>
      </c>
      <c r="B126" s="3" t="s">
        <v>50</v>
      </c>
      <c r="C126">
        <v>2008</v>
      </c>
      <c r="E126" s="1" t="s">
        <v>11</v>
      </c>
      <c r="G126" t="s">
        <v>80</v>
      </c>
    </row>
    <row r="127" spans="1:7" x14ac:dyDescent="0.35">
      <c r="A127" t="s">
        <v>25</v>
      </c>
      <c r="B127" s="3" t="s">
        <v>116</v>
      </c>
      <c r="C127">
        <v>2016</v>
      </c>
      <c r="E127" s="1" t="s">
        <v>11</v>
      </c>
      <c r="G127" t="s">
        <v>80</v>
      </c>
    </row>
    <row r="128" spans="1:7" x14ac:dyDescent="0.35">
      <c r="A128" t="s">
        <v>19</v>
      </c>
      <c r="B128" s="3" t="s">
        <v>117</v>
      </c>
      <c r="C128">
        <v>2008</v>
      </c>
      <c r="E128" s="1" t="s">
        <v>11</v>
      </c>
      <c r="G128" t="s">
        <v>80</v>
      </c>
    </row>
    <row r="129" spans="1:8" x14ac:dyDescent="0.35">
      <c r="A129" t="s">
        <v>118</v>
      </c>
      <c r="B129" s="3" t="s">
        <v>119</v>
      </c>
      <c r="C129">
        <v>1991</v>
      </c>
      <c r="E129" s="1" t="s">
        <v>11</v>
      </c>
      <c r="G129" t="s">
        <v>80</v>
      </c>
    </row>
    <row r="130" spans="1:8" x14ac:dyDescent="0.35">
      <c r="A130" t="s">
        <v>29</v>
      </c>
      <c r="B130" s="3" t="s">
        <v>170</v>
      </c>
      <c r="C130">
        <v>2013</v>
      </c>
      <c r="E130" s="1" t="s">
        <v>11</v>
      </c>
      <c r="G130" t="s">
        <v>80</v>
      </c>
    </row>
    <row r="131" spans="1:8" x14ac:dyDescent="0.35">
      <c r="A131" t="s">
        <v>120</v>
      </c>
      <c r="B131" s="3" t="s">
        <v>121</v>
      </c>
      <c r="C131">
        <v>2002</v>
      </c>
      <c r="F131" s="1" t="s">
        <v>11</v>
      </c>
      <c r="G131" t="s">
        <v>80</v>
      </c>
      <c r="H131" t="s">
        <v>18</v>
      </c>
    </row>
    <row r="132" spans="1:8" x14ac:dyDescent="0.35">
      <c r="A132" t="s">
        <v>19</v>
      </c>
      <c r="B132" s="3" t="s">
        <v>122</v>
      </c>
      <c r="C132">
        <v>2013</v>
      </c>
      <c r="E132" s="1" t="s">
        <v>11</v>
      </c>
      <c r="G132" t="s">
        <v>80</v>
      </c>
    </row>
    <row r="133" spans="1:8" x14ac:dyDescent="0.35">
      <c r="A133" t="s">
        <v>94</v>
      </c>
      <c r="B133" s="3" t="s">
        <v>96</v>
      </c>
      <c r="C133">
        <v>2011</v>
      </c>
      <c r="E133" s="1" t="s">
        <v>11</v>
      </c>
      <c r="G133" t="s">
        <v>80</v>
      </c>
    </row>
    <row r="134" spans="1:8" x14ac:dyDescent="0.35">
      <c r="A134" t="s">
        <v>9</v>
      </c>
      <c r="B134" s="3" t="s">
        <v>123</v>
      </c>
      <c r="C134">
        <v>2002</v>
      </c>
      <c r="E134" s="1" t="s">
        <v>11</v>
      </c>
      <c r="G134" t="s">
        <v>80</v>
      </c>
    </row>
    <row r="135" spans="1:8" x14ac:dyDescent="0.35">
      <c r="A135" t="s">
        <v>29</v>
      </c>
      <c r="B135" s="3" t="s">
        <v>137</v>
      </c>
      <c r="C135">
        <v>2015</v>
      </c>
      <c r="E135" s="1" t="s">
        <v>11</v>
      </c>
      <c r="G135" t="s">
        <v>80</v>
      </c>
    </row>
    <row r="136" spans="1:8" x14ac:dyDescent="0.35">
      <c r="A136" t="s">
        <v>21</v>
      </c>
      <c r="B136" s="3" t="s">
        <v>22</v>
      </c>
      <c r="C136">
        <v>2014</v>
      </c>
      <c r="E136" s="1" t="s">
        <v>11</v>
      </c>
      <c r="G136" t="s">
        <v>80</v>
      </c>
    </row>
    <row r="137" spans="1:8" x14ac:dyDescent="0.35">
      <c r="A137" t="s">
        <v>9</v>
      </c>
      <c r="B137" s="3" t="s">
        <v>34</v>
      </c>
      <c r="C137">
        <v>2020</v>
      </c>
      <c r="E137" s="1" t="s">
        <v>11</v>
      </c>
      <c r="G137" t="s">
        <v>80</v>
      </c>
    </row>
    <row r="138" spans="1:8" x14ac:dyDescent="0.35">
      <c r="A138" t="s">
        <v>94</v>
      </c>
      <c r="B138" s="3" t="s">
        <v>124</v>
      </c>
      <c r="C138">
        <v>2013</v>
      </c>
      <c r="E138" s="1" t="s">
        <v>11</v>
      </c>
      <c r="G138" t="s">
        <v>80</v>
      </c>
    </row>
    <row r="139" spans="1:8" x14ac:dyDescent="0.35">
      <c r="A139" t="s">
        <v>19</v>
      </c>
      <c r="B139" s="3" t="s">
        <v>125</v>
      </c>
      <c r="C139">
        <v>2008</v>
      </c>
      <c r="E139" s="1" t="s">
        <v>11</v>
      </c>
      <c r="G139" t="s">
        <v>80</v>
      </c>
    </row>
    <row r="140" spans="1:8" x14ac:dyDescent="0.35">
      <c r="A140" t="s">
        <v>51</v>
      </c>
      <c r="B140" s="3" t="s">
        <v>109</v>
      </c>
      <c r="C140">
        <v>2003</v>
      </c>
      <c r="E140" s="1" t="s">
        <v>11</v>
      </c>
      <c r="G140" t="s">
        <v>80</v>
      </c>
    </row>
    <row r="141" spans="1:8" x14ac:dyDescent="0.35">
      <c r="A141" t="s">
        <v>29</v>
      </c>
      <c r="B141" s="3" t="s">
        <v>84</v>
      </c>
      <c r="C141">
        <v>2013</v>
      </c>
      <c r="E141" s="1" t="s">
        <v>11</v>
      </c>
      <c r="G141" t="s">
        <v>80</v>
      </c>
    </row>
    <row r="142" spans="1:8" x14ac:dyDescent="0.35">
      <c r="A142" t="s">
        <v>29</v>
      </c>
      <c r="B142" s="3" t="s">
        <v>84</v>
      </c>
      <c r="C142">
        <v>2017</v>
      </c>
      <c r="E142" s="1" t="s">
        <v>11</v>
      </c>
      <c r="G142" t="s">
        <v>80</v>
      </c>
    </row>
    <row r="143" spans="1:8" x14ac:dyDescent="0.35">
      <c r="A143" t="s">
        <v>19</v>
      </c>
      <c r="B143" s="3" t="s">
        <v>122</v>
      </c>
      <c r="C143">
        <v>2010</v>
      </c>
      <c r="E143" s="1" t="s">
        <v>11</v>
      </c>
      <c r="G143" t="s">
        <v>80</v>
      </c>
    </row>
    <row r="144" spans="1:8" x14ac:dyDescent="0.35">
      <c r="A144" t="s">
        <v>29</v>
      </c>
      <c r="B144" s="3" t="s">
        <v>169</v>
      </c>
      <c r="C144">
        <v>2004</v>
      </c>
      <c r="E144" s="1" t="s">
        <v>11</v>
      </c>
      <c r="G144" t="s">
        <v>80</v>
      </c>
    </row>
    <row r="145" spans="1:7" x14ac:dyDescent="0.35">
      <c r="A145" t="s">
        <v>51</v>
      </c>
      <c r="B145" s="3" t="s">
        <v>126</v>
      </c>
      <c r="C145">
        <v>2004</v>
      </c>
      <c r="E145" s="1" t="s">
        <v>11</v>
      </c>
      <c r="G145" t="s">
        <v>80</v>
      </c>
    </row>
    <row r="146" spans="1:7" x14ac:dyDescent="0.35">
      <c r="A146" t="s">
        <v>114</v>
      </c>
      <c r="B146" s="3" t="s">
        <v>127</v>
      </c>
      <c r="C146">
        <v>2018</v>
      </c>
      <c r="E146" s="1" t="s">
        <v>11</v>
      </c>
      <c r="G146" t="s">
        <v>80</v>
      </c>
    </row>
    <row r="147" spans="1:7" x14ac:dyDescent="0.35">
      <c r="A147" t="s">
        <v>94</v>
      </c>
      <c r="B147" s="3" t="s">
        <v>96</v>
      </c>
      <c r="C147">
        <v>2010</v>
      </c>
      <c r="E147" s="1" t="s">
        <v>11</v>
      </c>
      <c r="G147" t="s">
        <v>80</v>
      </c>
    </row>
    <row r="148" spans="1:7" x14ac:dyDescent="0.35">
      <c r="A148" t="s">
        <v>16</v>
      </c>
      <c r="B148" s="3" t="s">
        <v>128</v>
      </c>
      <c r="C148">
        <v>2002</v>
      </c>
      <c r="E148" s="1" t="s">
        <v>11</v>
      </c>
      <c r="G148" t="s">
        <v>80</v>
      </c>
    </row>
    <row r="149" spans="1:7" x14ac:dyDescent="0.35">
      <c r="A149" t="s">
        <v>27</v>
      </c>
      <c r="B149" s="3" t="s">
        <v>93</v>
      </c>
      <c r="C149">
        <v>2011</v>
      </c>
      <c r="E149" s="1" t="s">
        <v>11</v>
      </c>
      <c r="G149" t="s">
        <v>80</v>
      </c>
    </row>
    <row r="150" spans="1:7" x14ac:dyDescent="0.35">
      <c r="A150" t="s">
        <v>64</v>
      </c>
      <c r="B150" s="3" t="s">
        <v>129</v>
      </c>
      <c r="C150">
        <v>2017</v>
      </c>
      <c r="E150" s="1" t="s">
        <v>11</v>
      </c>
      <c r="G150" t="s">
        <v>80</v>
      </c>
    </row>
    <row r="151" spans="1:7" x14ac:dyDescent="0.35">
      <c r="A151" t="s">
        <v>47</v>
      </c>
      <c r="B151" s="3" t="s">
        <v>91</v>
      </c>
      <c r="C151">
        <v>2008</v>
      </c>
      <c r="E151" s="1" t="s">
        <v>11</v>
      </c>
      <c r="G151" t="s">
        <v>80</v>
      </c>
    </row>
    <row r="152" spans="1:7" x14ac:dyDescent="0.35">
      <c r="A152" t="s">
        <v>27</v>
      </c>
      <c r="B152" s="3" t="s">
        <v>42</v>
      </c>
      <c r="C152">
        <v>2005</v>
      </c>
      <c r="E152" s="1" t="s">
        <v>11</v>
      </c>
      <c r="G152" t="s">
        <v>80</v>
      </c>
    </row>
    <row r="153" spans="1:7" x14ac:dyDescent="0.35">
      <c r="A153" t="s">
        <v>14</v>
      </c>
      <c r="B153" s="3" t="s">
        <v>39</v>
      </c>
      <c r="C153">
        <v>2016</v>
      </c>
      <c r="E153" s="1" t="s">
        <v>11</v>
      </c>
      <c r="G153" t="s">
        <v>80</v>
      </c>
    </row>
    <row r="154" spans="1:7" x14ac:dyDescent="0.35">
      <c r="A154" t="s">
        <v>57</v>
      </c>
      <c r="B154" s="3" t="s">
        <v>97</v>
      </c>
      <c r="C154">
        <v>2008</v>
      </c>
      <c r="E154" s="1" t="s">
        <v>11</v>
      </c>
      <c r="G154" t="s">
        <v>80</v>
      </c>
    </row>
    <row r="155" spans="1:7" x14ac:dyDescent="0.35">
      <c r="A155" t="s">
        <v>51</v>
      </c>
      <c r="B155" s="3" t="s">
        <v>109</v>
      </c>
      <c r="C155">
        <v>2006</v>
      </c>
      <c r="E155" s="1" t="s">
        <v>11</v>
      </c>
      <c r="G155" t="s">
        <v>80</v>
      </c>
    </row>
    <row r="156" spans="1:7" x14ac:dyDescent="0.35">
      <c r="A156" t="s">
        <v>14</v>
      </c>
      <c r="B156" s="3" t="s">
        <v>39</v>
      </c>
      <c r="C156">
        <v>2008</v>
      </c>
      <c r="E156" s="1" t="s">
        <v>11</v>
      </c>
      <c r="G156" t="s">
        <v>80</v>
      </c>
    </row>
    <row r="157" spans="1:7" x14ac:dyDescent="0.35">
      <c r="A157" t="s">
        <v>21</v>
      </c>
      <c r="B157" s="3" t="s">
        <v>22</v>
      </c>
      <c r="C157">
        <v>2010</v>
      </c>
      <c r="E157" s="1" t="s">
        <v>11</v>
      </c>
      <c r="G157" t="s">
        <v>80</v>
      </c>
    </row>
    <row r="158" spans="1:7" x14ac:dyDescent="0.35">
      <c r="A158" t="s">
        <v>25</v>
      </c>
      <c r="B158" s="3" t="s">
        <v>130</v>
      </c>
      <c r="C158">
        <v>2006</v>
      </c>
      <c r="E158" s="1" t="s">
        <v>11</v>
      </c>
      <c r="G158" t="s">
        <v>80</v>
      </c>
    </row>
    <row r="159" spans="1:7" x14ac:dyDescent="0.35">
      <c r="A159" t="s">
        <v>29</v>
      </c>
      <c r="B159" s="3" t="s">
        <v>36</v>
      </c>
      <c r="C159">
        <v>2011</v>
      </c>
      <c r="E159" s="1" t="s">
        <v>11</v>
      </c>
      <c r="G159" t="s">
        <v>80</v>
      </c>
    </row>
    <row r="160" spans="1:7" x14ac:dyDescent="0.35">
      <c r="A160" t="s">
        <v>29</v>
      </c>
      <c r="B160" s="3" t="s">
        <v>169</v>
      </c>
      <c r="C160">
        <v>2011</v>
      </c>
      <c r="E160" s="1" t="s">
        <v>11</v>
      </c>
      <c r="G160" t="s">
        <v>80</v>
      </c>
    </row>
    <row r="161" spans="1:8" x14ac:dyDescent="0.35">
      <c r="A161" t="s">
        <v>14</v>
      </c>
      <c r="B161" s="3" t="s">
        <v>131</v>
      </c>
      <c r="C161">
        <v>2015</v>
      </c>
      <c r="E161" s="1" t="s">
        <v>11</v>
      </c>
      <c r="G161" t="s">
        <v>80</v>
      </c>
    </row>
    <row r="162" spans="1:8" x14ac:dyDescent="0.35">
      <c r="A162" t="s">
        <v>132</v>
      </c>
      <c r="B162" s="3" t="s">
        <v>133</v>
      </c>
      <c r="C162">
        <v>2006</v>
      </c>
      <c r="E162" s="1" t="s">
        <v>11</v>
      </c>
      <c r="G162" t="s">
        <v>80</v>
      </c>
    </row>
    <row r="163" spans="1:8" x14ac:dyDescent="0.35">
      <c r="A163" t="s">
        <v>29</v>
      </c>
      <c r="B163" s="3" t="s">
        <v>169</v>
      </c>
      <c r="C163">
        <v>2008</v>
      </c>
      <c r="E163" s="1" t="s">
        <v>11</v>
      </c>
      <c r="G163" t="s">
        <v>80</v>
      </c>
    </row>
    <row r="164" spans="1:8" x14ac:dyDescent="0.35">
      <c r="A164" t="s">
        <v>27</v>
      </c>
      <c r="B164" s="3" t="s">
        <v>28</v>
      </c>
      <c r="C164">
        <v>2005</v>
      </c>
      <c r="E164" s="1" t="s">
        <v>11</v>
      </c>
      <c r="G164" t="s">
        <v>80</v>
      </c>
    </row>
    <row r="165" spans="1:8" x14ac:dyDescent="0.35">
      <c r="A165" t="s">
        <v>57</v>
      </c>
      <c r="B165" s="3" t="s">
        <v>134</v>
      </c>
      <c r="C165">
        <v>2013</v>
      </c>
      <c r="E165" s="1" t="s">
        <v>11</v>
      </c>
      <c r="G165" t="s">
        <v>80</v>
      </c>
    </row>
    <row r="166" spans="1:8" x14ac:dyDescent="0.35">
      <c r="A166" t="s">
        <v>57</v>
      </c>
      <c r="B166" s="3" t="s">
        <v>134</v>
      </c>
      <c r="C166">
        <v>2013</v>
      </c>
      <c r="F166" s="1" t="s">
        <v>11</v>
      </c>
      <c r="G166" t="s">
        <v>80</v>
      </c>
      <c r="H166" t="s">
        <v>23</v>
      </c>
    </row>
    <row r="167" spans="1:8" x14ac:dyDescent="0.35">
      <c r="A167" t="s">
        <v>77</v>
      </c>
      <c r="B167" s="3">
        <v>6</v>
      </c>
      <c r="C167">
        <v>2007</v>
      </c>
      <c r="E167" s="1" t="s">
        <v>11</v>
      </c>
      <c r="G167" t="s">
        <v>80</v>
      </c>
    </row>
    <row r="168" spans="1:8" x14ac:dyDescent="0.35">
      <c r="A168" t="s">
        <v>14</v>
      </c>
      <c r="B168" s="3" t="s">
        <v>62</v>
      </c>
      <c r="C168">
        <v>2015</v>
      </c>
      <c r="E168" s="1" t="s">
        <v>11</v>
      </c>
      <c r="G168" t="s">
        <v>80</v>
      </c>
    </row>
    <row r="169" spans="1:8" x14ac:dyDescent="0.35">
      <c r="A169" t="s">
        <v>57</v>
      </c>
      <c r="B169" s="3" t="s">
        <v>58</v>
      </c>
      <c r="C169">
        <v>2009</v>
      </c>
      <c r="E169" s="1" t="s">
        <v>11</v>
      </c>
      <c r="G169" t="s">
        <v>80</v>
      </c>
    </row>
    <row r="170" spans="1:8" x14ac:dyDescent="0.35">
      <c r="A170" t="s">
        <v>51</v>
      </c>
      <c r="B170" s="3" t="s">
        <v>135</v>
      </c>
      <c r="C170">
        <v>2002</v>
      </c>
      <c r="F170" s="1" t="s">
        <v>11</v>
      </c>
      <c r="G170" t="s">
        <v>80</v>
      </c>
      <c r="H170" t="s">
        <v>136</v>
      </c>
    </row>
    <row r="171" spans="1:8" x14ac:dyDescent="0.35">
      <c r="A171" t="s">
        <v>29</v>
      </c>
      <c r="B171" s="3" t="s">
        <v>137</v>
      </c>
      <c r="C171">
        <v>2016</v>
      </c>
      <c r="E171" s="1" t="s">
        <v>11</v>
      </c>
      <c r="G171" t="s">
        <v>80</v>
      </c>
    </row>
    <row r="172" spans="1:8" x14ac:dyDescent="0.35">
      <c r="A172" t="s">
        <v>21</v>
      </c>
      <c r="B172" s="3">
        <v>200</v>
      </c>
      <c r="C172">
        <v>2013</v>
      </c>
      <c r="E172" s="1" t="s">
        <v>11</v>
      </c>
      <c r="G172" t="s">
        <v>80</v>
      </c>
    </row>
    <row r="173" spans="1:8" x14ac:dyDescent="0.35">
      <c r="A173" t="s">
        <v>16</v>
      </c>
      <c r="B173" s="3" t="s">
        <v>110</v>
      </c>
      <c r="C173">
        <v>2006</v>
      </c>
      <c r="E173" s="1" t="s">
        <v>11</v>
      </c>
      <c r="G173" t="s">
        <v>80</v>
      </c>
    </row>
    <row r="174" spans="1:8" x14ac:dyDescent="0.35">
      <c r="A174" t="s">
        <v>16</v>
      </c>
      <c r="B174" s="3" t="s">
        <v>138</v>
      </c>
      <c r="C174">
        <v>2005</v>
      </c>
      <c r="E174" s="1" t="s">
        <v>11</v>
      </c>
      <c r="G174" t="s">
        <v>80</v>
      </c>
    </row>
    <row r="175" spans="1:8" x14ac:dyDescent="0.35">
      <c r="A175" t="s">
        <v>32</v>
      </c>
      <c r="B175" s="3" t="s">
        <v>33</v>
      </c>
      <c r="C175">
        <v>2004</v>
      </c>
      <c r="E175" s="1" t="s">
        <v>11</v>
      </c>
      <c r="G175" t="s">
        <v>80</v>
      </c>
    </row>
    <row r="176" spans="1:8" x14ac:dyDescent="0.35">
      <c r="A176" t="s">
        <v>16</v>
      </c>
      <c r="B176" s="3" t="s">
        <v>89</v>
      </c>
      <c r="C176">
        <v>2017</v>
      </c>
      <c r="E176" s="1" t="s">
        <v>11</v>
      </c>
      <c r="G176" t="s">
        <v>80</v>
      </c>
    </row>
    <row r="177" spans="1:8" x14ac:dyDescent="0.35">
      <c r="A177" t="s">
        <v>29</v>
      </c>
      <c r="B177" s="3" t="s">
        <v>139</v>
      </c>
      <c r="C177">
        <v>2005</v>
      </c>
      <c r="E177" s="1" t="s">
        <v>11</v>
      </c>
      <c r="G177" t="s">
        <v>80</v>
      </c>
    </row>
    <row r="178" spans="1:8" x14ac:dyDescent="0.35">
      <c r="A178" t="s">
        <v>19</v>
      </c>
      <c r="B178" s="3" t="s">
        <v>122</v>
      </c>
      <c r="C178">
        <v>2018</v>
      </c>
      <c r="F178" s="1" t="s">
        <v>11</v>
      </c>
      <c r="G178" t="s">
        <v>80</v>
      </c>
      <c r="H178" t="s">
        <v>23</v>
      </c>
    </row>
    <row r="179" spans="1:8" x14ac:dyDescent="0.35">
      <c r="A179" t="s">
        <v>140</v>
      </c>
      <c r="B179" s="3" t="s">
        <v>141</v>
      </c>
      <c r="C179">
        <v>2008</v>
      </c>
      <c r="E179" s="1" t="s">
        <v>11</v>
      </c>
      <c r="G179" t="s">
        <v>80</v>
      </c>
    </row>
    <row r="180" spans="1:8" x14ac:dyDescent="0.35">
      <c r="A180" t="s">
        <v>21</v>
      </c>
      <c r="B180" s="3">
        <v>200</v>
      </c>
      <c r="C180">
        <v>2011</v>
      </c>
      <c r="F180" s="1" t="s">
        <v>11</v>
      </c>
      <c r="G180" t="s">
        <v>80</v>
      </c>
      <c r="H180" t="s">
        <v>23</v>
      </c>
    </row>
    <row r="181" spans="1:8" x14ac:dyDescent="0.35">
      <c r="A181" t="s">
        <v>29</v>
      </c>
      <c r="B181" s="3" t="s">
        <v>72</v>
      </c>
      <c r="C181">
        <v>2009</v>
      </c>
      <c r="E181" s="1" t="s">
        <v>11</v>
      </c>
      <c r="G181" t="s">
        <v>80</v>
      </c>
    </row>
    <row r="182" spans="1:8" x14ac:dyDescent="0.35">
      <c r="A182" t="s">
        <v>14</v>
      </c>
      <c r="B182" s="3" t="s">
        <v>49</v>
      </c>
      <c r="C182">
        <v>2004</v>
      </c>
      <c r="E182" s="1" t="s">
        <v>11</v>
      </c>
      <c r="G182" t="s">
        <v>80</v>
      </c>
    </row>
    <row r="183" spans="1:8" x14ac:dyDescent="0.35">
      <c r="A183" t="s">
        <v>51</v>
      </c>
      <c r="B183" s="3" t="s">
        <v>142</v>
      </c>
      <c r="C183">
        <v>2007</v>
      </c>
      <c r="E183" s="1" t="s">
        <v>11</v>
      </c>
      <c r="G183" t="s">
        <v>80</v>
      </c>
    </row>
    <row r="184" spans="1:8" x14ac:dyDescent="0.35">
      <c r="A184" t="s">
        <v>140</v>
      </c>
      <c r="B184" s="3" t="s">
        <v>143</v>
      </c>
      <c r="C184">
        <v>2005</v>
      </c>
      <c r="E184" s="1" t="s">
        <v>11</v>
      </c>
      <c r="G184" t="s">
        <v>80</v>
      </c>
    </row>
    <row r="185" spans="1:8" x14ac:dyDescent="0.35">
      <c r="A185" t="s">
        <v>21</v>
      </c>
      <c r="B185" s="3">
        <v>200</v>
      </c>
      <c r="C185">
        <v>2013</v>
      </c>
      <c r="E185" s="1" t="s">
        <v>11</v>
      </c>
      <c r="G185" t="s">
        <v>80</v>
      </c>
    </row>
    <row r="186" spans="1:8" x14ac:dyDescent="0.35">
      <c r="A186" t="s">
        <v>55</v>
      </c>
      <c r="B186" s="3" t="s">
        <v>56</v>
      </c>
      <c r="C186">
        <v>2009</v>
      </c>
      <c r="E186" s="1" t="s">
        <v>11</v>
      </c>
      <c r="G186" t="s">
        <v>80</v>
      </c>
    </row>
    <row r="187" spans="1:8" x14ac:dyDescent="0.35">
      <c r="A187" t="s">
        <v>55</v>
      </c>
      <c r="B187" s="3" t="s">
        <v>56</v>
      </c>
      <c r="C187">
        <v>2009</v>
      </c>
      <c r="E187" s="1" t="s">
        <v>11</v>
      </c>
      <c r="G187" t="s">
        <v>80</v>
      </c>
    </row>
    <row r="188" spans="1:8" x14ac:dyDescent="0.35">
      <c r="A188" t="s">
        <v>14</v>
      </c>
      <c r="B188" s="3" t="s">
        <v>49</v>
      </c>
      <c r="C188">
        <v>2003</v>
      </c>
      <c r="E188" s="1" t="s">
        <v>11</v>
      </c>
      <c r="G188" t="s">
        <v>80</v>
      </c>
    </row>
    <row r="189" spans="1:8" x14ac:dyDescent="0.35">
      <c r="A189" t="s">
        <v>9</v>
      </c>
      <c r="B189" s="3" t="s">
        <v>10</v>
      </c>
      <c r="C189">
        <v>2003</v>
      </c>
      <c r="E189" s="1" t="s">
        <v>11</v>
      </c>
      <c r="G189" t="s">
        <v>80</v>
      </c>
    </row>
    <row r="190" spans="1:8" x14ac:dyDescent="0.35">
      <c r="A190" t="s">
        <v>29</v>
      </c>
      <c r="B190" s="3" t="s">
        <v>72</v>
      </c>
      <c r="C190">
        <v>2010</v>
      </c>
      <c r="E190" s="1" t="s">
        <v>11</v>
      </c>
      <c r="G190" t="s">
        <v>80</v>
      </c>
    </row>
    <row r="191" spans="1:8" x14ac:dyDescent="0.35">
      <c r="A191" t="s">
        <v>21</v>
      </c>
      <c r="B191" s="3" t="s">
        <v>22</v>
      </c>
      <c r="C191">
        <v>2013</v>
      </c>
      <c r="E191" s="1" t="s">
        <v>11</v>
      </c>
      <c r="G191" t="s">
        <v>80</v>
      </c>
    </row>
    <row r="192" spans="1:8" x14ac:dyDescent="0.35">
      <c r="A192" t="s">
        <v>29</v>
      </c>
      <c r="B192" s="3" t="s">
        <v>84</v>
      </c>
      <c r="C192">
        <v>2010</v>
      </c>
      <c r="E192" s="1" t="s">
        <v>11</v>
      </c>
      <c r="G192" t="s">
        <v>80</v>
      </c>
    </row>
    <row r="193" spans="1:8" x14ac:dyDescent="0.35">
      <c r="A193" t="s">
        <v>64</v>
      </c>
      <c r="B193" s="3" t="s">
        <v>144</v>
      </c>
      <c r="C193">
        <v>2011</v>
      </c>
      <c r="E193" s="1" t="s">
        <v>11</v>
      </c>
      <c r="G193" t="s">
        <v>80</v>
      </c>
    </row>
    <row r="194" spans="1:8" x14ac:dyDescent="0.35">
      <c r="A194" t="s">
        <v>9</v>
      </c>
      <c r="B194" s="3" t="s">
        <v>40</v>
      </c>
      <c r="C194">
        <v>2004</v>
      </c>
      <c r="E194" s="1" t="s">
        <v>11</v>
      </c>
      <c r="G194" t="s">
        <v>80</v>
      </c>
    </row>
    <row r="195" spans="1:8" x14ac:dyDescent="0.35">
      <c r="A195" t="s">
        <v>27</v>
      </c>
      <c r="B195" s="3" t="s">
        <v>44</v>
      </c>
      <c r="C195">
        <v>2008</v>
      </c>
      <c r="E195" s="1" t="s">
        <v>11</v>
      </c>
      <c r="G195" t="s">
        <v>80</v>
      </c>
    </row>
    <row r="196" spans="1:8" x14ac:dyDescent="0.35">
      <c r="A196" t="s">
        <v>14</v>
      </c>
      <c r="B196" s="3" t="s">
        <v>43</v>
      </c>
      <c r="C196">
        <v>2009</v>
      </c>
      <c r="E196" s="1" t="s">
        <v>11</v>
      </c>
      <c r="G196" t="s">
        <v>80</v>
      </c>
    </row>
    <row r="197" spans="1:8" x14ac:dyDescent="0.35">
      <c r="A197" t="s">
        <v>19</v>
      </c>
      <c r="B197" s="3" t="s">
        <v>145</v>
      </c>
      <c r="C197">
        <v>2011</v>
      </c>
      <c r="E197" s="1" t="s">
        <v>11</v>
      </c>
      <c r="G197" t="s">
        <v>80</v>
      </c>
    </row>
    <row r="198" spans="1:8" x14ac:dyDescent="0.35">
      <c r="A198" t="s">
        <v>14</v>
      </c>
      <c r="B198" s="3" t="s">
        <v>131</v>
      </c>
      <c r="C198">
        <v>2006</v>
      </c>
      <c r="E198" s="1" t="s">
        <v>11</v>
      </c>
      <c r="G198" t="s">
        <v>80</v>
      </c>
    </row>
    <row r="199" spans="1:8" x14ac:dyDescent="0.35">
      <c r="A199" t="s">
        <v>51</v>
      </c>
      <c r="B199" s="3" t="s">
        <v>146</v>
      </c>
      <c r="C199">
        <v>2005</v>
      </c>
      <c r="E199" s="1" t="s">
        <v>11</v>
      </c>
      <c r="G199" t="s">
        <v>80</v>
      </c>
    </row>
    <row r="200" spans="1:8" x14ac:dyDescent="0.35">
      <c r="A200" t="s">
        <v>29</v>
      </c>
      <c r="B200" s="3" t="s">
        <v>139</v>
      </c>
      <c r="C200">
        <v>1998</v>
      </c>
      <c r="F200" s="1" t="s">
        <v>11</v>
      </c>
      <c r="G200" t="s">
        <v>80</v>
      </c>
      <c r="H200" t="s">
        <v>18</v>
      </c>
    </row>
    <row r="201" spans="1:8" x14ac:dyDescent="0.35">
      <c r="A201" t="s">
        <v>21</v>
      </c>
      <c r="B201" s="3" t="s">
        <v>22</v>
      </c>
      <c r="C201">
        <v>2010</v>
      </c>
      <c r="E201" s="1" t="s">
        <v>11</v>
      </c>
      <c r="G201" t="s">
        <v>80</v>
      </c>
    </row>
    <row r="202" spans="1:8" x14ac:dyDescent="0.35">
      <c r="A202" t="s">
        <v>32</v>
      </c>
      <c r="B202" s="3" t="s">
        <v>75</v>
      </c>
      <c r="C202">
        <v>2009</v>
      </c>
      <c r="E202" s="1" t="s">
        <v>11</v>
      </c>
      <c r="G202" t="s">
        <v>80</v>
      </c>
    </row>
    <row r="203" spans="1:8" x14ac:dyDescent="0.35">
      <c r="A203" t="s">
        <v>29</v>
      </c>
      <c r="B203" s="3" t="s">
        <v>50</v>
      </c>
      <c r="C203">
        <v>2013</v>
      </c>
      <c r="E203" s="1" t="s">
        <v>11</v>
      </c>
      <c r="G203" t="s">
        <v>80</v>
      </c>
    </row>
    <row r="204" spans="1:8" x14ac:dyDescent="0.35">
      <c r="A204" t="s">
        <v>9</v>
      </c>
      <c r="B204" s="3" t="s">
        <v>147</v>
      </c>
      <c r="C204">
        <v>2012</v>
      </c>
      <c r="E204" s="1" t="s">
        <v>11</v>
      </c>
      <c r="G204" t="s">
        <v>80</v>
      </c>
    </row>
    <row r="205" spans="1:8" x14ac:dyDescent="0.35">
      <c r="A205" t="s">
        <v>32</v>
      </c>
      <c r="B205" s="3" t="s">
        <v>46</v>
      </c>
      <c r="C205">
        <v>2011</v>
      </c>
      <c r="E205" s="1" t="s">
        <v>11</v>
      </c>
      <c r="G205" t="s">
        <v>80</v>
      </c>
    </row>
    <row r="206" spans="1:8" x14ac:dyDescent="0.35">
      <c r="A206" t="s">
        <v>29</v>
      </c>
      <c r="B206" s="3" t="s">
        <v>148</v>
      </c>
      <c r="C206">
        <v>1995</v>
      </c>
      <c r="E206" s="1" t="s">
        <v>11</v>
      </c>
      <c r="G206" t="s">
        <v>80</v>
      </c>
    </row>
    <row r="207" spans="1:8" x14ac:dyDescent="0.35">
      <c r="A207" t="s">
        <v>32</v>
      </c>
      <c r="B207" s="3" t="s">
        <v>54</v>
      </c>
      <c r="C207">
        <v>2015</v>
      </c>
      <c r="E207" s="1" t="s">
        <v>11</v>
      </c>
      <c r="G207" t="s">
        <v>80</v>
      </c>
    </row>
    <row r="208" spans="1:8" x14ac:dyDescent="0.35">
      <c r="A208" t="s">
        <v>140</v>
      </c>
      <c r="B208" s="3" t="s">
        <v>149</v>
      </c>
      <c r="C208">
        <v>2000</v>
      </c>
      <c r="F208" s="1" t="s">
        <v>11</v>
      </c>
      <c r="G208" t="s">
        <v>80</v>
      </c>
      <c r="H208" t="s">
        <v>18</v>
      </c>
    </row>
    <row r="209" spans="1:9" x14ac:dyDescent="0.35">
      <c r="A209" t="s">
        <v>21</v>
      </c>
      <c r="B209" s="3" t="s">
        <v>22</v>
      </c>
      <c r="C209">
        <v>2010</v>
      </c>
      <c r="E209" s="1" t="s">
        <v>11</v>
      </c>
      <c r="G209" t="s">
        <v>80</v>
      </c>
    </row>
    <row r="210" spans="1:9" x14ac:dyDescent="0.35">
      <c r="A210" t="s">
        <v>150</v>
      </c>
      <c r="B210" s="3" t="s">
        <v>151</v>
      </c>
      <c r="C210">
        <v>2009</v>
      </c>
      <c r="E210" s="1" t="s">
        <v>11</v>
      </c>
      <c r="G210" t="s">
        <v>80</v>
      </c>
    </row>
    <row r="211" spans="1:9" x14ac:dyDescent="0.35">
      <c r="A211" t="s">
        <v>57</v>
      </c>
      <c r="B211" s="3" t="s">
        <v>58</v>
      </c>
      <c r="C211">
        <v>2015</v>
      </c>
      <c r="E211" s="1" t="s">
        <v>11</v>
      </c>
      <c r="G211" t="s">
        <v>80</v>
      </c>
    </row>
    <row r="212" spans="1:9" x14ac:dyDescent="0.35">
      <c r="A212" t="s">
        <v>16</v>
      </c>
      <c r="B212" s="3" t="s">
        <v>89</v>
      </c>
      <c r="C212">
        <v>2011</v>
      </c>
      <c r="E212" s="1" t="s">
        <v>11</v>
      </c>
      <c r="G212" t="s">
        <v>80</v>
      </c>
    </row>
    <row r="213" spans="1:9" x14ac:dyDescent="0.35">
      <c r="A213" t="s">
        <v>29</v>
      </c>
      <c r="B213" s="3" t="s">
        <v>72</v>
      </c>
      <c r="C213">
        <v>2009</v>
      </c>
      <c r="E213" s="1" t="s">
        <v>11</v>
      </c>
      <c r="G213" t="s">
        <v>152</v>
      </c>
      <c r="I213" t="s">
        <v>156</v>
      </c>
    </row>
    <row r="214" spans="1:9" x14ac:dyDescent="0.35">
      <c r="A214" t="s">
        <v>14</v>
      </c>
      <c r="B214" s="3" t="s">
        <v>39</v>
      </c>
      <c r="C214">
        <v>2013</v>
      </c>
      <c r="E214" s="1" t="s">
        <v>11</v>
      </c>
      <c r="G214" t="s">
        <v>152</v>
      </c>
      <c r="I214" t="s">
        <v>156</v>
      </c>
    </row>
    <row r="215" spans="1:9" x14ac:dyDescent="0.35">
      <c r="A215" t="s">
        <v>51</v>
      </c>
      <c r="B215" s="3" t="s">
        <v>60</v>
      </c>
      <c r="C215">
        <v>2007</v>
      </c>
      <c r="E215" s="1" t="s">
        <v>11</v>
      </c>
      <c r="G215" t="s">
        <v>152</v>
      </c>
      <c r="I215" t="s">
        <v>156</v>
      </c>
    </row>
    <row r="216" spans="1:9" x14ac:dyDescent="0.35">
      <c r="A216" t="s">
        <v>51</v>
      </c>
      <c r="B216" s="3" t="s">
        <v>153</v>
      </c>
      <c r="C216">
        <v>2004</v>
      </c>
      <c r="E216" s="1" t="s">
        <v>11</v>
      </c>
      <c r="G216" t="s">
        <v>152</v>
      </c>
      <c r="I216" t="s">
        <v>156</v>
      </c>
    </row>
    <row r="217" spans="1:9" x14ac:dyDescent="0.35">
      <c r="A217" t="s">
        <v>9</v>
      </c>
      <c r="B217" s="3" t="s">
        <v>147</v>
      </c>
      <c r="C217">
        <v>2018</v>
      </c>
      <c r="E217" s="1" t="s">
        <v>11</v>
      </c>
      <c r="G217" t="s">
        <v>152</v>
      </c>
      <c r="I217" t="s">
        <v>156</v>
      </c>
    </row>
    <row r="218" spans="1:9" x14ac:dyDescent="0.35">
      <c r="A218" t="s">
        <v>29</v>
      </c>
      <c r="B218" s="3" t="s">
        <v>84</v>
      </c>
      <c r="C218">
        <v>2015</v>
      </c>
      <c r="E218" s="1" t="s">
        <v>11</v>
      </c>
      <c r="G218" t="s">
        <v>152</v>
      </c>
      <c r="I218" t="s">
        <v>156</v>
      </c>
    </row>
    <row r="219" spans="1:9" x14ac:dyDescent="0.35">
      <c r="A219" t="s">
        <v>29</v>
      </c>
      <c r="B219" s="3" t="s">
        <v>50</v>
      </c>
      <c r="C219">
        <v>2005</v>
      </c>
      <c r="E219" s="1" t="s">
        <v>11</v>
      </c>
      <c r="G219" t="s">
        <v>152</v>
      </c>
      <c r="I219" t="s">
        <v>156</v>
      </c>
    </row>
    <row r="220" spans="1:9" x14ac:dyDescent="0.35">
      <c r="A220" t="s">
        <v>29</v>
      </c>
      <c r="B220" s="3" t="s">
        <v>154</v>
      </c>
      <c r="C220">
        <v>2003</v>
      </c>
      <c r="E220" s="1" t="s">
        <v>11</v>
      </c>
      <c r="G220" t="s">
        <v>152</v>
      </c>
      <c r="I220" t="s">
        <v>156</v>
      </c>
    </row>
    <row r="221" spans="1:9" x14ac:dyDescent="0.35">
      <c r="A221" t="s">
        <v>64</v>
      </c>
      <c r="B221" s="3" t="s">
        <v>155</v>
      </c>
      <c r="C221">
        <v>2008</v>
      </c>
      <c r="E221" s="1" t="s">
        <v>11</v>
      </c>
      <c r="G221" t="s">
        <v>152</v>
      </c>
      <c r="I221" t="s">
        <v>156</v>
      </c>
    </row>
    <row r="222" spans="1:9" x14ac:dyDescent="0.35">
      <c r="A222" t="s">
        <v>27</v>
      </c>
      <c r="B222" s="3" t="s">
        <v>37</v>
      </c>
      <c r="C222">
        <v>2011</v>
      </c>
      <c r="E222" s="1" t="s">
        <v>11</v>
      </c>
      <c r="G222" t="s">
        <v>152</v>
      </c>
      <c r="I222" t="s">
        <v>156</v>
      </c>
    </row>
    <row r="223" spans="1:9" x14ac:dyDescent="0.35">
      <c r="A223" t="s">
        <v>16</v>
      </c>
      <c r="B223" s="3" t="s">
        <v>24</v>
      </c>
      <c r="C223">
        <v>2015</v>
      </c>
      <c r="E223" s="1" t="s">
        <v>11</v>
      </c>
      <c r="G223" t="s">
        <v>152</v>
      </c>
      <c r="I223" t="s">
        <v>156</v>
      </c>
    </row>
    <row r="224" spans="1:9" x14ac:dyDescent="0.35">
      <c r="A224" t="s">
        <v>51</v>
      </c>
      <c r="B224" s="3" t="s">
        <v>67</v>
      </c>
      <c r="C224">
        <v>2006</v>
      </c>
      <c r="E224" s="1" t="s">
        <v>11</v>
      </c>
      <c r="G224" t="s">
        <v>152</v>
      </c>
    </row>
    <row r="225" spans="1:8" x14ac:dyDescent="0.35">
      <c r="A225" t="s">
        <v>21</v>
      </c>
      <c r="B225" s="3" t="s">
        <v>22</v>
      </c>
      <c r="C225">
        <v>2007</v>
      </c>
      <c r="E225" s="1" t="s">
        <v>11</v>
      </c>
      <c r="G225" t="s">
        <v>152</v>
      </c>
    </row>
    <row r="226" spans="1:8" x14ac:dyDescent="0.35">
      <c r="A226" t="s">
        <v>64</v>
      </c>
      <c r="B226" s="3" t="s">
        <v>144</v>
      </c>
      <c r="C226">
        <v>2007</v>
      </c>
      <c r="E226" s="1" t="s">
        <v>11</v>
      </c>
      <c r="G226" t="s">
        <v>152</v>
      </c>
    </row>
    <row r="227" spans="1:8" x14ac:dyDescent="0.35">
      <c r="A227" t="s">
        <v>9</v>
      </c>
      <c r="B227" s="3" t="s">
        <v>34</v>
      </c>
      <c r="C227">
        <v>2010</v>
      </c>
      <c r="E227" s="1" t="s">
        <v>11</v>
      </c>
      <c r="G227" t="s">
        <v>152</v>
      </c>
    </row>
    <row r="228" spans="1:8" x14ac:dyDescent="0.35">
      <c r="A228" t="s">
        <v>9</v>
      </c>
      <c r="B228" s="3" t="s">
        <v>10</v>
      </c>
      <c r="C228">
        <v>2016</v>
      </c>
      <c r="E228" s="1" t="s">
        <v>11</v>
      </c>
      <c r="G228" t="s">
        <v>152</v>
      </c>
    </row>
    <row r="229" spans="1:8" x14ac:dyDescent="0.35">
      <c r="A229" t="s">
        <v>21</v>
      </c>
      <c r="B229" s="3">
        <v>200</v>
      </c>
      <c r="C229">
        <v>2012</v>
      </c>
      <c r="E229" s="1" t="s">
        <v>11</v>
      </c>
      <c r="G229" t="s">
        <v>152</v>
      </c>
    </row>
    <row r="230" spans="1:8" x14ac:dyDescent="0.35">
      <c r="A230" t="s">
        <v>9</v>
      </c>
      <c r="B230" s="3" t="s">
        <v>10</v>
      </c>
      <c r="C230">
        <v>2002</v>
      </c>
      <c r="E230" s="1" t="s">
        <v>11</v>
      </c>
      <c r="G230" t="s">
        <v>152</v>
      </c>
    </row>
    <row r="231" spans="1:8" x14ac:dyDescent="0.35">
      <c r="A231" t="s">
        <v>9</v>
      </c>
      <c r="B231" s="3" t="s">
        <v>106</v>
      </c>
      <c r="C231">
        <v>2006</v>
      </c>
      <c r="E231" s="1" t="s">
        <v>11</v>
      </c>
      <c r="G231" t="s">
        <v>152</v>
      </c>
    </row>
    <row r="232" spans="1:8" x14ac:dyDescent="0.35">
      <c r="A232" t="s">
        <v>51</v>
      </c>
      <c r="B232" s="3" t="s">
        <v>157</v>
      </c>
      <c r="C232">
        <v>2013</v>
      </c>
      <c r="E232" s="1" t="s">
        <v>11</v>
      </c>
      <c r="G232" t="s">
        <v>152</v>
      </c>
    </row>
    <row r="233" spans="1:8" x14ac:dyDescent="0.35">
      <c r="A233" t="s">
        <v>29</v>
      </c>
      <c r="B233" s="3" t="s">
        <v>169</v>
      </c>
      <c r="C233">
        <v>2007</v>
      </c>
      <c r="E233" s="1" t="s">
        <v>11</v>
      </c>
      <c r="G233" t="s">
        <v>152</v>
      </c>
    </row>
    <row r="234" spans="1:8" x14ac:dyDescent="0.35">
      <c r="A234" t="s">
        <v>14</v>
      </c>
      <c r="B234" s="3" t="s">
        <v>71</v>
      </c>
      <c r="C234">
        <v>2015</v>
      </c>
      <c r="E234" s="1" t="s">
        <v>11</v>
      </c>
      <c r="G234" t="s">
        <v>152</v>
      </c>
    </row>
    <row r="235" spans="1:8" x14ac:dyDescent="0.35">
      <c r="A235" t="s">
        <v>9</v>
      </c>
      <c r="B235" s="3" t="s">
        <v>158</v>
      </c>
      <c r="C235">
        <v>2008</v>
      </c>
      <c r="E235" s="1" t="s">
        <v>11</v>
      </c>
      <c r="G235" t="s">
        <v>152</v>
      </c>
    </row>
    <row r="236" spans="1:8" x14ac:dyDescent="0.35">
      <c r="A236" t="s">
        <v>14</v>
      </c>
      <c r="B236" s="3" t="s">
        <v>49</v>
      </c>
      <c r="C236">
        <v>2004</v>
      </c>
      <c r="F236" s="1" t="s">
        <v>11</v>
      </c>
      <c r="G236" t="s">
        <v>152</v>
      </c>
      <c r="H236" t="s">
        <v>23</v>
      </c>
    </row>
    <row r="237" spans="1:8" x14ac:dyDescent="0.35">
      <c r="A237" t="s">
        <v>21</v>
      </c>
      <c r="B237" s="3" t="s">
        <v>159</v>
      </c>
      <c r="C237">
        <v>1997</v>
      </c>
      <c r="F237" s="1" t="s">
        <v>11</v>
      </c>
      <c r="G237" t="s">
        <v>152</v>
      </c>
      <c r="H237" t="s">
        <v>45</v>
      </c>
    </row>
    <row r="238" spans="1:8" x14ac:dyDescent="0.35">
      <c r="A238" t="s">
        <v>19</v>
      </c>
      <c r="B238" s="3" t="s">
        <v>117</v>
      </c>
      <c r="C238">
        <v>2004</v>
      </c>
      <c r="E238" s="1" t="s">
        <v>11</v>
      </c>
      <c r="G238" t="s">
        <v>152</v>
      </c>
    </row>
    <row r="239" spans="1:8" x14ac:dyDescent="0.35">
      <c r="A239" t="s">
        <v>55</v>
      </c>
      <c r="B239" s="3" t="s">
        <v>160</v>
      </c>
      <c r="C239">
        <v>2001</v>
      </c>
      <c r="E239" s="1" t="s">
        <v>11</v>
      </c>
      <c r="G239" t="s">
        <v>152</v>
      </c>
    </row>
    <row r="240" spans="1:8" x14ac:dyDescent="0.35">
      <c r="A240" t="s">
        <v>85</v>
      </c>
      <c r="B240" s="3" t="s">
        <v>161</v>
      </c>
      <c r="C240">
        <v>2005</v>
      </c>
      <c r="F240" s="1" t="s">
        <v>11</v>
      </c>
      <c r="G240" t="s">
        <v>152</v>
      </c>
      <c r="H240" t="s">
        <v>167</v>
      </c>
    </row>
    <row r="241" spans="1:8" x14ac:dyDescent="0.35">
      <c r="A241" t="s">
        <v>32</v>
      </c>
      <c r="B241" s="3" t="s">
        <v>59</v>
      </c>
      <c r="C241">
        <v>2012</v>
      </c>
      <c r="E241" s="1" t="s">
        <v>11</v>
      </c>
      <c r="G241" t="s">
        <v>152</v>
      </c>
    </row>
    <row r="242" spans="1:8" x14ac:dyDescent="0.35">
      <c r="A242" t="s">
        <v>29</v>
      </c>
      <c r="B242" s="3" t="s">
        <v>154</v>
      </c>
      <c r="C242">
        <v>2003</v>
      </c>
      <c r="E242" s="1" t="s">
        <v>11</v>
      </c>
      <c r="G242" t="s">
        <v>152</v>
      </c>
    </row>
    <row r="243" spans="1:8" x14ac:dyDescent="0.35">
      <c r="A243" t="s">
        <v>29</v>
      </c>
      <c r="B243" s="3" t="s">
        <v>169</v>
      </c>
      <c r="C243">
        <v>2009</v>
      </c>
      <c r="E243" s="1" t="s">
        <v>11</v>
      </c>
      <c r="G243" t="s">
        <v>152</v>
      </c>
    </row>
    <row r="244" spans="1:8" x14ac:dyDescent="0.35">
      <c r="A244" t="s">
        <v>51</v>
      </c>
      <c r="B244" s="3" t="s">
        <v>157</v>
      </c>
      <c r="C244">
        <v>2013</v>
      </c>
      <c r="E244" s="1" t="s">
        <v>11</v>
      </c>
      <c r="G244" t="s">
        <v>152</v>
      </c>
    </row>
    <row r="245" spans="1:8" x14ac:dyDescent="0.35">
      <c r="A245" t="s">
        <v>19</v>
      </c>
      <c r="B245" s="3" t="s">
        <v>122</v>
      </c>
      <c r="C245">
        <v>2011</v>
      </c>
      <c r="E245" s="1" t="s">
        <v>11</v>
      </c>
      <c r="G245" t="s">
        <v>152</v>
      </c>
    </row>
    <row r="246" spans="1:8" x14ac:dyDescent="0.35">
      <c r="A246" t="s">
        <v>162</v>
      </c>
      <c r="B246" s="3" t="s">
        <v>163</v>
      </c>
      <c r="C246">
        <v>2010</v>
      </c>
      <c r="E246" s="1" t="s">
        <v>11</v>
      </c>
      <c r="G246" t="s">
        <v>152</v>
      </c>
    </row>
    <row r="247" spans="1:8" x14ac:dyDescent="0.35">
      <c r="A247" t="s">
        <v>29</v>
      </c>
      <c r="B247" s="3" t="s">
        <v>169</v>
      </c>
      <c r="C247">
        <v>2008</v>
      </c>
      <c r="E247" s="1" t="s">
        <v>11</v>
      </c>
      <c r="G247" t="s">
        <v>152</v>
      </c>
    </row>
    <row r="248" spans="1:8" x14ac:dyDescent="0.35">
      <c r="A248" t="s">
        <v>29</v>
      </c>
      <c r="B248" s="3" t="s">
        <v>164</v>
      </c>
      <c r="C248">
        <v>1996</v>
      </c>
      <c r="E248" s="1" t="s">
        <v>11</v>
      </c>
      <c r="G248" t="s">
        <v>152</v>
      </c>
    </row>
    <row r="249" spans="1:8" x14ac:dyDescent="0.35">
      <c r="A249" t="s">
        <v>16</v>
      </c>
      <c r="B249" s="3" t="s">
        <v>165</v>
      </c>
      <c r="C249">
        <v>2013</v>
      </c>
      <c r="E249" s="1" t="s">
        <v>11</v>
      </c>
      <c r="G249" t="s">
        <v>152</v>
      </c>
    </row>
    <row r="250" spans="1:8" x14ac:dyDescent="0.35">
      <c r="A250" t="s">
        <v>94</v>
      </c>
      <c r="B250" s="3" t="s">
        <v>166</v>
      </c>
      <c r="C250">
        <v>2008</v>
      </c>
      <c r="E250" s="1" t="s">
        <v>11</v>
      </c>
      <c r="G250" t="s">
        <v>152</v>
      </c>
    </row>
    <row r="251" spans="1:8" x14ac:dyDescent="0.35">
      <c r="A251" t="s">
        <v>51</v>
      </c>
      <c r="B251" s="3" t="s">
        <v>153</v>
      </c>
      <c r="C251">
        <v>1998</v>
      </c>
      <c r="E251" s="1" t="s">
        <v>11</v>
      </c>
      <c r="G251" t="s">
        <v>152</v>
      </c>
    </row>
    <row r="252" spans="1:8" x14ac:dyDescent="0.35">
      <c r="A252" t="s">
        <v>9</v>
      </c>
      <c r="B252" s="3" t="s">
        <v>34</v>
      </c>
      <c r="C252">
        <v>2010</v>
      </c>
      <c r="E252" s="1" t="s">
        <v>11</v>
      </c>
      <c r="G252" t="s">
        <v>152</v>
      </c>
    </row>
    <row r="253" spans="1:8" x14ac:dyDescent="0.35">
      <c r="A253" t="s">
        <v>51</v>
      </c>
      <c r="B253" s="3" t="s">
        <v>168</v>
      </c>
      <c r="C253">
        <v>2002</v>
      </c>
      <c r="E253" s="1" t="s">
        <v>11</v>
      </c>
      <c r="G253" t="s">
        <v>152</v>
      </c>
    </row>
    <row r="254" spans="1:8" x14ac:dyDescent="0.35">
      <c r="A254" t="s">
        <v>29</v>
      </c>
      <c r="B254" s="3" t="s">
        <v>169</v>
      </c>
      <c r="C254">
        <v>2014</v>
      </c>
      <c r="E254" s="1" t="s">
        <v>11</v>
      </c>
      <c r="G254" t="s">
        <v>152</v>
      </c>
    </row>
    <row r="255" spans="1:8" x14ac:dyDescent="0.35">
      <c r="A255" t="s">
        <v>32</v>
      </c>
      <c r="B255" s="3" t="s">
        <v>46</v>
      </c>
      <c r="C255">
        <v>2009</v>
      </c>
      <c r="F255" s="1" t="s">
        <v>11</v>
      </c>
      <c r="G255" t="s">
        <v>152</v>
      </c>
      <c r="H255" t="s">
        <v>23</v>
      </c>
    </row>
    <row r="256" spans="1:8" x14ac:dyDescent="0.35">
      <c r="A256" t="s">
        <v>32</v>
      </c>
      <c r="B256" s="3" t="s">
        <v>54</v>
      </c>
      <c r="C256">
        <v>1999</v>
      </c>
      <c r="F256" s="1" t="s">
        <v>11</v>
      </c>
      <c r="G256" t="s">
        <v>152</v>
      </c>
      <c r="H256" t="s">
        <v>45</v>
      </c>
    </row>
    <row r="257" spans="1:7" x14ac:dyDescent="0.35">
      <c r="A257" t="s">
        <v>51</v>
      </c>
      <c r="B257" s="3" t="s">
        <v>92</v>
      </c>
      <c r="C257">
        <v>2010</v>
      </c>
      <c r="E257" s="1" t="s">
        <v>11</v>
      </c>
      <c r="G257" t="s">
        <v>152</v>
      </c>
    </row>
    <row r="258" spans="1:7" x14ac:dyDescent="0.35">
      <c r="A258" t="s">
        <v>27</v>
      </c>
      <c r="B258" s="3" t="s">
        <v>37</v>
      </c>
      <c r="C258">
        <v>2010</v>
      </c>
      <c r="E258" s="1" t="s">
        <v>11</v>
      </c>
      <c r="G258" t="s">
        <v>152</v>
      </c>
    </row>
    <row r="259" spans="1:7" x14ac:dyDescent="0.35">
      <c r="A259" t="s">
        <v>29</v>
      </c>
      <c r="B259" s="3" t="s">
        <v>72</v>
      </c>
      <c r="C259">
        <v>2005</v>
      </c>
      <c r="E259" s="1" t="s">
        <v>11</v>
      </c>
      <c r="G259" t="s">
        <v>152</v>
      </c>
    </row>
  </sheetData>
  <autoFilter ref="A1:I259" xr:uid="{38BC3A32-5679-4278-A08E-37C0264DC9C7}"/>
  <phoneticPr fontId="2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2D536-9F8D-4049-8D58-B9FBFB7430FE}">
  <dimension ref="A1:N31"/>
  <sheetViews>
    <sheetView tabSelected="1" workbookViewId="0">
      <selection activeCell="N9" sqref="N9"/>
    </sheetView>
  </sheetViews>
  <sheetFormatPr defaultRowHeight="14.5" x14ac:dyDescent="0.35"/>
  <cols>
    <col min="1" max="1" width="11.7265625" bestFit="1" customWidth="1"/>
    <col min="2" max="2" width="11.81640625" bestFit="1" customWidth="1"/>
    <col min="3" max="3" width="6.26953125" bestFit="1" customWidth="1"/>
    <col min="4" max="4" width="5.54296875" bestFit="1" customWidth="1"/>
    <col min="5" max="6" width="12" style="7" bestFit="1" customWidth="1"/>
    <col min="11" max="11" width="14.1796875" bestFit="1" customWidth="1"/>
    <col min="13" max="13" width="9.7265625" bestFit="1" customWidth="1"/>
    <col min="14" max="14" width="14.08984375" bestFit="1" customWidth="1"/>
  </cols>
  <sheetData>
    <row r="1" spans="1:14" x14ac:dyDescent="0.35">
      <c r="A1" s="4" t="s">
        <v>178</v>
      </c>
      <c r="B1" s="4" t="s">
        <v>172</v>
      </c>
      <c r="C1" s="4" t="s">
        <v>173</v>
      </c>
      <c r="D1" s="4" t="s">
        <v>174</v>
      </c>
      <c r="E1" s="8" t="s">
        <v>175</v>
      </c>
      <c r="F1" s="8" t="s">
        <v>176</v>
      </c>
      <c r="K1" t="s">
        <v>179</v>
      </c>
      <c r="L1">
        <v>1991</v>
      </c>
      <c r="M1" t="s">
        <v>118</v>
      </c>
      <c r="N1" t="s">
        <v>180</v>
      </c>
    </row>
    <row r="2" spans="1:14" x14ac:dyDescent="0.35">
      <c r="A2" t="s">
        <v>25</v>
      </c>
      <c r="B2">
        <v>3</v>
      </c>
      <c r="C2">
        <v>3</v>
      </c>
      <c r="E2" s="7">
        <v>1</v>
      </c>
      <c r="F2" s="7">
        <v>0</v>
      </c>
      <c r="K2" t="s">
        <v>181</v>
      </c>
      <c r="L2">
        <v>2020</v>
      </c>
      <c r="M2" t="s">
        <v>32</v>
      </c>
      <c r="N2" t="s">
        <v>46</v>
      </c>
    </row>
    <row r="3" spans="1:14" x14ac:dyDescent="0.35">
      <c r="A3" t="s">
        <v>101</v>
      </c>
      <c r="B3">
        <v>1</v>
      </c>
      <c r="C3">
        <v>1</v>
      </c>
      <c r="E3" s="7">
        <v>1</v>
      </c>
      <c r="F3" s="7">
        <v>0</v>
      </c>
    </row>
    <row r="4" spans="1:14" x14ac:dyDescent="0.35">
      <c r="A4" t="s">
        <v>64</v>
      </c>
      <c r="B4">
        <v>7</v>
      </c>
      <c r="C4">
        <v>7</v>
      </c>
      <c r="E4" s="7">
        <v>1</v>
      </c>
      <c r="F4" s="7">
        <v>0</v>
      </c>
    </row>
    <row r="5" spans="1:14" x14ac:dyDescent="0.35">
      <c r="A5" t="s">
        <v>94</v>
      </c>
      <c r="B5">
        <v>6</v>
      </c>
      <c r="C5">
        <v>6</v>
      </c>
      <c r="E5" s="7">
        <v>1</v>
      </c>
      <c r="F5" s="7">
        <v>0</v>
      </c>
      <c r="K5" t="s">
        <v>182</v>
      </c>
      <c r="L5" t="s">
        <v>185</v>
      </c>
      <c r="M5" t="s">
        <v>186</v>
      </c>
      <c r="N5" t="s">
        <v>187</v>
      </c>
    </row>
    <row r="6" spans="1:14" x14ac:dyDescent="0.35">
      <c r="A6" t="s">
        <v>29</v>
      </c>
      <c r="B6">
        <v>44</v>
      </c>
      <c r="C6">
        <v>42</v>
      </c>
      <c r="D6">
        <v>2</v>
      </c>
      <c r="E6" s="7">
        <v>0.95454545454545459</v>
      </c>
      <c r="F6" s="7">
        <v>4.5454545454545456E-2</v>
      </c>
      <c r="K6" t="s">
        <v>183</v>
      </c>
      <c r="L6">
        <v>70</v>
      </c>
      <c r="M6">
        <v>7</v>
      </c>
      <c r="N6" s="9">
        <f>M6/L6</f>
        <v>0.1</v>
      </c>
    </row>
    <row r="7" spans="1:14" x14ac:dyDescent="0.35">
      <c r="A7" t="s">
        <v>21</v>
      </c>
      <c r="B7">
        <v>14</v>
      </c>
      <c r="C7">
        <v>11</v>
      </c>
      <c r="D7">
        <v>3</v>
      </c>
      <c r="E7" s="7">
        <v>0.7857142857142857</v>
      </c>
      <c r="F7" s="7">
        <v>0.21428571428571427</v>
      </c>
      <c r="K7" t="s">
        <v>80</v>
      </c>
      <c r="L7">
        <v>141</v>
      </c>
      <c r="M7">
        <v>9</v>
      </c>
      <c r="N7" s="9">
        <f>M7/L7</f>
        <v>6.3829787234042548E-2</v>
      </c>
    </row>
    <row r="8" spans="1:14" x14ac:dyDescent="0.35">
      <c r="A8" t="s">
        <v>14</v>
      </c>
      <c r="B8">
        <v>29</v>
      </c>
      <c r="C8">
        <v>27</v>
      </c>
      <c r="D8">
        <v>2</v>
      </c>
      <c r="E8" s="7">
        <v>0.93103448275862066</v>
      </c>
      <c r="F8" s="7">
        <v>6.8965517241379309E-2</v>
      </c>
      <c r="K8" t="s">
        <v>152</v>
      </c>
      <c r="L8">
        <v>47</v>
      </c>
      <c r="M8">
        <v>5</v>
      </c>
      <c r="N8" s="9">
        <f>M8/L8</f>
        <v>0.10638297872340426</v>
      </c>
    </row>
    <row r="9" spans="1:14" x14ac:dyDescent="0.35">
      <c r="A9" t="s">
        <v>83</v>
      </c>
      <c r="B9">
        <v>1</v>
      </c>
      <c r="C9">
        <v>1</v>
      </c>
      <c r="E9" s="7">
        <v>1</v>
      </c>
      <c r="F9" s="7">
        <v>0</v>
      </c>
      <c r="K9" t="s">
        <v>184</v>
      </c>
      <c r="L9">
        <f>SUM(L6:L8)</f>
        <v>258</v>
      </c>
      <c r="M9">
        <f>SUM(M6:M8)</f>
        <v>21</v>
      </c>
      <c r="N9" s="9">
        <f>M9/L9</f>
        <v>8.1395348837209308E-2</v>
      </c>
    </row>
    <row r="10" spans="1:14" x14ac:dyDescent="0.35">
      <c r="A10" t="s">
        <v>51</v>
      </c>
      <c r="B10">
        <v>23</v>
      </c>
      <c r="C10">
        <v>22</v>
      </c>
      <c r="D10">
        <v>1</v>
      </c>
      <c r="E10" s="7">
        <v>0.95652173913043481</v>
      </c>
      <c r="F10" s="7">
        <v>4.3478260869565216E-2</v>
      </c>
    </row>
    <row r="11" spans="1:14" x14ac:dyDescent="0.35">
      <c r="A11" t="s">
        <v>16</v>
      </c>
      <c r="B11">
        <v>13</v>
      </c>
      <c r="C11">
        <v>11</v>
      </c>
      <c r="D11">
        <v>2</v>
      </c>
      <c r="E11" s="7">
        <v>0.84615384615384615</v>
      </c>
      <c r="F11" s="7">
        <v>0.15384615384615385</v>
      </c>
    </row>
    <row r="12" spans="1:14" x14ac:dyDescent="0.35">
      <c r="A12" t="s">
        <v>162</v>
      </c>
      <c r="B12">
        <v>1</v>
      </c>
      <c r="C12">
        <v>1</v>
      </c>
      <c r="E12" s="7">
        <v>1</v>
      </c>
      <c r="F12" s="7">
        <v>0</v>
      </c>
    </row>
    <row r="13" spans="1:14" x14ac:dyDescent="0.35">
      <c r="A13" t="s">
        <v>27</v>
      </c>
      <c r="B13">
        <v>25</v>
      </c>
      <c r="C13">
        <v>24</v>
      </c>
      <c r="D13">
        <v>1</v>
      </c>
      <c r="E13" s="7">
        <v>0.96</v>
      </c>
      <c r="F13" s="7">
        <v>0.04</v>
      </c>
    </row>
    <row r="14" spans="1:14" x14ac:dyDescent="0.35">
      <c r="A14" t="s">
        <v>57</v>
      </c>
      <c r="B14">
        <v>7</v>
      </c>
      <c r="C14">
        <v>6</v>
      </c>
      <c r="D14">
        <v>1</v>
      </c>
      <c r="E14" s="7">
        <v>0.8571428571428571</v>
      </c>
      <c r="F14" s="7">
        <v>0.14285714285714285</v>
      </c>
    </row>
    <row r="15" spans="1:14" x14ac:dyDescent="0.35">
      <c r="A15" t="s">
        <v>32</v>
      </c>
      <c r="B15">
        <v>22</v>
      </c>
      <c r="C15">
        <v>18</v>
      </c>
      <c r="D15">
        <v>4</v>
      </c>
      <c r="E15" s="7">
        <v>0.81818181818181823</v>
      </c>
      <c r="F15" s="7">
        <v>0.18181818181818182</v>
      </c>
    </row>
    <row r="16" spans="1:14" x14ac:dyDescent="0.35">
      <c r="A16" t="s">
        <v>19</v>
      </c>
      <c r="B16">
        <v>10</v>
      </c>
      <c r="C16">
        <v>9</v>
      </c>
      <c r="D16">
        <v>1</v>
      </c>
      <c r="E16" s="7">
        <v>0.9</v>
      </c>
      <c r="F16" s="7">
        <v>0.1</v>
      </c>
    </row>
    <row r="17" spans="1:6" x14ac:dyDescent="0.35">
      <c r="A17" t="s">
        <v>132</v>
      </c>
      <c r="B17">
        <v>1</v>
      </c>
      <c r="C17">
        <v>1</v>
      </c>
      <c r="E17" s="7">
        <v>1</v>
      </c>
      <c r="F17" s="7">
        <v>0</v>
      </c>
    </row>
    <row r="18" spans="1:6" x14ac:dyDescent="0.35">
      <c r="A18" t="s">
        <v>103</v>
      </c>
      <c r="B18">
        <v>1</v>
      </c>
      <c r="C18">
        <v>1</v>
      </c>
      <c r="E18" s="7">
        <v>1</v>
      </c>
      <c r="F18" s="7">
        <v>0</v>
      </c>
    </row>
    <row r="19" spans="1:6" x14ac:dyDescent="0.35">
      <c r="A19" t="s">
        <v>77</v>
      </c>
      <c r="B19">
        <v>2</v>
      </c>
      <c r="C19">
        <v>2</v>
      </c>
      <c r="E19" s="7">
        <v>1</v>
      </c>
      <c r="F19" s="7">
        <v>0</v>
      </c>
    </row>
    <row r="20" spans="1:6" x14ac:dyDescent="0.35">
      <c r="A20" t="s">
        <v>118</v>
      </c>
      <c r="B20">
        <v>1</v>
      </c>
      <c r="C20">
        <v>1</v>
      </c>
      <c r="E20" s="7">
        <v>1</v>
      </c>
      <c r="F20" s="7">
        <v>0</v>
      </c>
    </row>
    <row r="21" spans="1:6" x14ac:dyDescent="0.35">
      <c r="A21" t="s">
        <v>85</v>
      </c>
      <c r="B21">
        <v>2</v>
      </c>
      <c r="C21">
        <v>1</v>
      </c>
      <c r="D21">
        <v>1</v>
      </c>
      <c r="E21" s="7">
        <v>0.5</v>
      </c>
      <c r="F21" s="7">
        <v>0.5</v>
      </c>
    </row>
    <row r="22" spans="1:6" x14ac:dyDescent="0.35">
      <c r="A22" t="s">
        <v>68</v>
      </c>
      <c r="B22">
        <v>1</v>
      </c>
      <c r="C22">
        <v>1</v>
      </c>
      <c r="E22" s="7">
        <v>1</v>
      </c>
      <c r="F22" s="7">
        <v>0</v>
      </c>
    </row>
    <row r="23" spans="1:6" x14ac:dyDescent="0.35">
      <c r="A23" t="s">
        <v>47</v>
      </c>
      <c r="B23">
        <v>4</v>
      </c>
      <c r="C23">
        <v>4</v>
      </c>
      <c r="E23" s="7">
        <v>1</v>
      </c>
      <c r="F23" s="7">
        <v>0</v>
      </c>
    </row>
    <row r="24" spans="1:6" x14ac:dyDescent="0.35">
      <c r="A24" t="s">
        <v>120</v>
      </c>
      <c r="B24">
        <v>1</v>
      </c>
      <c r="D24">
        <v>1</v>
      </c>
      <c r="E24" s="7">
        <v>0</v>
      </c>
      <c r="F24" s="7">
        <v>1</v>
      </c>
    </row>
    <row r="25" spans="1:6" x14ac:dyDescent="0.35">
      <c r="A25" t="s">
        <v>55</v>
      </c>
      <c r="B25">
        <v>7</v>
      </c>
      <c r="C25">
        <v>6</v>
      </c>
      <c r="D25">
        <v>1</v>
      </c>
      <c r="E25" s="7">
        <v>0.8571428571428571</v>
      </c>
      <c r="F25" s="7">
        <v>0.14285714285714285</v>
      </c>
    </row>
    <row r="26" spans="1:6" x14ac:dyDescent="0.35">
      <c r="A26" t="s">
        <v>140</v>
      </c>
      <c r="B26">
        <v>3</v>
      </c>
      <c r="C26">
        <v>2</v>
      </c>
      <c r="D26">
        <v>1</v>
      </c>
      <c r="E26" s="7">
        <v>0.66666666666666663</v>
      </c>
      <c r="F26" s="7">
        <v>0.33333333333333331</v>
      </c>
    </row>
    <row r="27" spans="1:6" x14ac:dyDescent="0.35">
      <c r="A27" t="s">
        <v>150</v>
      </c>
      <c r="B27">
        <v>1</v>
      </c>
      <c r="C27">
        <v>1</v>
      </c>
      <c r="E27" s="7">
        <v>1</v>
      </c>
      <c r="F27" s="7">
        <v>0</v>
      </c>
    </row>
    <row r="28" spans="1:6" x14ac:dyDescent="0.35">
      <c r="A28" t="s">
        <v>114</v>
      </c>
      <c r="B28">
        <v>2</v>
      </c>
      <c r="C28">
        <v>2</v>
      </c>
      <c r="E28" s="7">
        <v>1</v>
      </c>
      <c r="F28" s="7">
        <v>0</v>
      </c>
    </row>
    <row r="29" spans="1:6" x14ac:dyDescent="0.35">
      <c r="A29" t="s">
        <v>9</v>
      </c>
      <c r="B29">
        <v>24</v>
      </c>
      <c r="C29">
        <v>24</v>
      </c>
      <c r="E29" s="7">
        <v>1</v>
      </c>
      <c r="F29" s="7">
        <v>0</v>
      </c>
    </row>
    <row r="30" spans="1:6" x14ac:dyDescent="0.35">
      <c r="A30" t="s">
        <v>177</v>
      </c>
      <c r="B30">
        <v>2</v>
      </c>
      <c r="C30">
        <v>2</v>
      </c>
      <c r="E30" s="7">
        <v>1</v>
      </c>
      <c r="F30" s="7">
        <v>0</v>
      </c>
    </row>
    <row r="31" spans="1:6" x14ac:dyDescent="0.35">
      <c r="A31" s="4" t="s">
        <v>171</v>
      </c>
      <c r="B31" s="4">
        <v>258</v>
      </c>
      <c r="C31" s="4">
        <v>237</v>
      </c>
      <c r="D31" s="4">
        <v>21</v>
      </c>
      <c r="E31" s="8">
        <v>0.91860465116279066</v>
      </c>
      <c r="F31" s="8">
        <v>8.1395348837209308E-2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Counts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 Cole</dc:creator>
  <cp:keywords/>
  <dc:description/>
  <cp:lastModifiedBy>Marc VonDeylen</cp:lastModifiedBy>
  <cp:revision/>
  <cp:lastPrinted>2022-08-08T12:53:11Z</cp:lastPrinted>
  <dcterms:created xsi:type="dcterms:W3CDTF">2022-07-21T18:28:49Z</dcterms:created>
  <dcterms:modified xsi:type="dcterms:W3CDTF">2022-10-26T09:35:14Z</dcterms:modified>
  <cp:category/>
  <cp:contentStatus/>
</cp:coreProperties>
</file>